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30" windowWidth="11295" windowHeight="8025" tabRatio="784" activeTab="2"/>
  </bookViews>
  <sheets>
    <sheet name="Who is Entitled to Take Zakah" sheetId="1" r:id="rId1"/>
    <sheet name="Dawat-e-Islami's 81 Departs" sheetId="2" r:id="rId2"/>
    <sheet name="Zakah Calculator" sheetId="3" r:id="rId3"/>
    <sheet name="Maktaba-tul-Madina Adresses" sheetId="5" r:id="rId4"/>
    <sheet name="DV-IDENTITY-0" sheetId="6" state="veryHidden" r:id="rId5"/>
  </sheets>
  <calcPr calcId="144525"/>
</workbook>
</file>

<file path=xl/calcChain.xml><?xml version="1.0" encoding="utf-8"?>
<calcChain xmlns="http://schemas.openxmlformats.org/spreadsheetml/2006/main">
  <c r="AR31" i="3" l="1"/>
  <c r="AS31" i="3" s="1"/>
  <c r="AR30" i="3"/>
  <c r="AS30" i="3" s="1"/>
  <c r="AR28" i="3"/>
  <c r="AS28" i="3" s="1"/>
  <c r="AR27" i="3"/>
  <c r="AS27" i="3" s="1"/>
  <c r="AR24" i="3"/>
  <c r="AS24" i="3" s="1"/>
  <c r="AR22" i="3"/>
  <c r="AS22" i="3" s="1"/>
  <c r="AR20" i="3"/>
  <c r="AS20" i="3" s="1"/>
  <c r="AR17" i="3"/>
  <c r="AS17" i="3" s="1"/>
  <c r="AR14" i="3"/>
  <c r="AS14" i="3" s="1"/>
  <c r="AR12" i="3"/>
  <c r="AS12" i="3" s="1"/>
  <c r="AR10" i="3"/>
  <c r="AS10" i="3" s="1"/>
  <c r="AO31" i="3"/>
  <c r="AP31" i="3" s="1"/>
  <c r="AO30" i="3"/>
  <c r="AP30" i="3" s="1"/>
  <c r="AO28" i="3"/>
  <c r="AP28" i="3" s="1"/>
  <c r="AO27" i="3"/>
  <c r="AP27" i="3" s="1"/>
  <c r="AO24" i="3"/>
  <c r="AP24" i="3" s="1"/>
  <c r="AO22" i="3"/>
  <c r="AP22" i="3" s="1"/>
  <c r="AO20" i="3"/>
  <c r="AP20" i="3" s="1"/>
  <c r="AO17" i="3"/>
  <c r="AP17" i="3" s="1"/>
  <c r="AO14" i="3"/>
  <c r="AP14" i="3" s="1"/>
  <c r="AO12" i="3"/>
  <c r="AP12" i="3" s="1"/>
  <c r="AO10" i="3"/>
  <c r="AP10" i="3" s="1"/>
  <c r="A12" i="3"/>
  <c r="A14" i="3" s="1"/>
  <c r="A27" i="3" s="1"/>
  <c r="AP32" i="3" l="1"/>
  <c r="G32" i="3" s="1"/>
  <c r="AS32" i="3"/>
  <c r="N32" i="3" s="1"/>
  <c r="M33" i="3" l="1"/>
  <c r="M34" i="3" l="1"/>
  <c r="I35" i="3"/>
</calcChain>
</file>

<file path=xl/sharedStrings.xml><?xml version="1.0" encoding="utf-8"?>
<sst xmlns="http://schemas.openxmlformats.org/spreadsheetml/2006/main" count="103" uniqueCount="101">
  <si>
    <t>If a person himself is not entitled to Zakah but his children whether boys or girls, who have reached the age of puberty, are entitled to Zakah or his wife is entitled to Zakah, so Zakah can be donated to them [such children and wife of his].</t>
  </si>
  <si>
    <t>1.</t>
  </si>
  <si>
    <t>2.</t>
  </si>
  <si>
    <t>He must not possess 7.5 Tolas of gold. [One Tola is equivalent to 11.664 grams].</t>
  </si>
  <si>
    <t>He must not own 52.5 Tolas of silver.</t>
  </si>
  <si>
    <t>3.</t>
  </si>
  <si>
    <t>4.</t>
  </si>
  <si>
    <t>Equivalent to the same amount as stated above, he must not also have things surplus to bare necessities of life such as extra furniture, house decorating items.</t>
  </si>
  <si>
    <t>5.</t>
  </si>
  <si>
    <t>If he possesses gold or silver in the quantity less than  the one stated above, but he has such other things, along with gold and silver, which are considered and counted in rendering a person Malik-e-Nisab, so the added up total value of all such things will be considered in this case. If the added up total amount of all things is equivalent to the foregoing amount of 52.5 Tolas of silver, such a person is not also entitled to Zakah. For instance, a person has prize bonds worth 10000 PKR, 5000 PKR in cash and 1 Tola of gold whose present worth is almost 49500 PKR. When added up, the total amount of all these things reaches 64500 PKR, and the person who owns holdings to this extent is not entitled to take Zakah. Therefore, Zakah cannot be donated to him.</t>
  </si>
  <si>
    <t>6.</t>
  </si>
  <si>
    <t>7.</t>
  </si>
  <si>
    <t>Likewise, if the amount of gold he possesses is less than 7.5 Tolas but its value is equivalent to the value of 52.5 Tolas of silver, such a person cannot take Zakah. Currently, for example, the price of just 1.5 Tola of gold is more than that of 52.5 Tolas of silver. [Therefore, if a person possesses 1.5 Tola of gold, he will not be entitled to take Zakah in this case].</t>
  </si>
  <si>
    <t>Madani Pearl</t>
  </si>
  <si>
    <t>For Further Details</t>
  </si>
  <si>
    <t xml:space="preserve">Zakah-rulings containing book ‘Fatawa Ahl-e-Sunnat’ will soon be published by Maktaba-tul-Madina. Go through Maktaba-tul-Madina’s publications ‘Bahar-e-Shari'at’ volume 1, part 5, and ‘Faizan-e-Zakat.’ For Shar'i guidance, one can also contact on the following phone number and e-mail address: </t>
  </si>
  <si>
    <r>
      <t>Equivalent to the foregoing amount of 52.5 Tolas of silver, he must not have any sort of Mal-e-Nami [for example, merchandise, prize bonds</t>
    </r>
    <r>
      <rPr>
        <vertAlign val="superscript"/>
        <sz val="10"/>
        <color theme="1"/>
        <rFont val="Book Antiqua"/>
        <family val="1"/>
      </rPr>
      <t>[2]</t>
    </r>
    <r>
      <rPr>
        <sz val="10"/>
        <color theme="1"/>
        <rFont val="Book Antiqua"/>
        <family val="1"/>
      </rPr>
      <t xml:space="preserve">  etc.] </t>
    </r>
  </si>
  <si>
    <r>
      <rPr>
        <vertAlign val="superscript"/>
        <sz val="9"/>
        <color theme="1"/>
        <rFont val="Book Antiqua"/>
        <family val="1"/>
      </rPr>
      <t>[2]</t>
    </r>
    <r>
      <rPr>
        <sz val="9"/>
        <color theme="1"/>
        <rFont val="Book Antiqua"/>
        <family val="1"/>
      </rPr>
      <t xml:space="preserve"> A prize bond is a monetary document allowing its holder to qualify for a draw. If the holder wins, he is given the prize money. Prize bonds are common in the subcontinent.</t>
    </r>
  </si>
  <si>
    <t>He must not possess the amount equivalent to the price of 52.5 Tolas of silver. For instance, on 13 Sha'ban-ul-Mu'azzam 1432 AH, 16 July 2011, the cost of 1 Tola of silver is 1200 PKR [in Pakistan] and thus the amount of 52.5 Tolas of silver is 63000 PKR. Therefore, he must not have as much amount as computed in the instance [i.e. 63000].</t>
  </si>
  <si>
    <t>اَلۡـحَـمۡـدُ لـِلّٰـہِ رَبِّ الۡـعٰـلَـمِیۡنَ   وَ الـصَّـلٰـوۃُ  وَالـسَّـلَامُ عَـلٰی  سَـیِّـدِالۡـمُـرۡسَـلِـیۡنَ    اَمَّـابَــعۡـدُ  فَـاَعُـوۡذُ  بِـالـلّٰـہِ  مِـنَ الـشَّـیۡـطٰنِ الـرَّجِیۡمِؕ  بِـسۡمِ الـلّٰـہِ الـرَّحۡـمٰنِ الـرَّحِـیۡمِؕ</t>
  </si>
  <si>
    <t>Who is Entitled to Take Zakah?</t>
  </si>
  <si>
    <r>
      <t>Shariah has set a particular financial level for a person to be entitled to Zakah. The wisdom in it is that those leading their lives in extreme destitution would be helped out. Exclusive of debt and all such wealth</t>
    </r>
    <r>
      <rPr>
        <vertAlign val="superscript"/>
        <sz val="10"/>
        <rFont val="Book Antiqua"/>
        <family val="1"/>
      </rPr>
      <t>[1]</t>
    </r>
    <r>
      <rPr>
        <sz val="10"/>
        <rFont val="Book Antiqua"/>
        <family val="1"/>
      </rPr>
      <t xml:space="preserve"> being used in [the fulfillment of] Hajat-e-Asliyyah [bare necessities of life], the conditions for a person to be entitled to Zakah [i.e. Shar'i Faqir] include the following. It is also a precondition for him not to be a Hashmi or Sayyid.</t>
    </r>
  </si>
  <si>
    <r>
      <t xml:space="preserve">Dar-ul-Ifta Ahl-e-Sunnat - </t>
    </r>
    <r>
      <rPr>
        <sz val="10"/>
        <color theme="4" tint="-0.249977111117893"/>
        <rFont val="Wingdings"/>
        <charset val="2"/>
      </rPr>
      <t>)</t>
    </r>
    <r>
      <rPr>
        <b/>
        <sz val="10"/>
        <color theme="4" tint="-0.249977111117893"/>
        <rFont val="Book Antiqua"/>
        <family val="1"/>
      </rPr>
      <t xml:space="preserve"> Cell no: 0302-2204497</t>
    </r>
  </si>
  <si>
    <t>Majlis for Meat seller, Construction Majlis, Majlis Faizan-e-Madina, Majlis for Imams of Masjid, Majlis Rabitah (for Islamic Sisters) and these Majalis are soon going to be active.</t>
  </si>
  <si>
    <t>(1) Madani In’amat, (2) Madani Qafilahs, (3) Majlis Beroon-e-Mulk.</t>
  </si>
  <si>
    <t>(4) Madani Training Centres, (5) Local &amp; Weekly Ijtima’at, (6) Provincial &amp; International Ijtima’at, (7) Tarbiyyati Ijtima’at for responsible Islamic brothers, Ijtima’at abroad, congregational I’tikaf, (8) Majlis Hajj &amp; ‘Umrah, (9) Madani Muzakarah.</t>
  </si>
  <si>
    <t>(10) Jami’a-tul-Madinah (for boys), (11) Jami’a-tul-Madinah (for girls), (12) Madrasa-tul-Madinah course (13) Madrasa-tul-Madinah (for boys), (14) Madrasa-tul-Madinah (for girls), (15) Madrasa-tul-Madinah (for adults), (16) Madrasa-tul-Madinah (for adults Islamic sisters), (17) Madrasa-tul- Madinah Online, (18) Dar-ul-Madinah (for boys), (19) Dar-ul-Madinah (for grils), (20) Dar-ul-Ifta Ahl-e-Sunnat, (21) Dar-ul-Ifta Online, (22) Takhassus-fil-Fiqh, (23) Takhassus-fil-Funoon, (24) Majlis Tawqeet, (25)  Majlis Tahqiqat-e-Shar’iyyah, (26)  different courses.</t>
  </si>
  <si>
    <t>(27) Al-Madina-tul-‘Ilmiyyah, (28) Majlis Tarajim, (29) Maktaba-tul-Madinah, (30) Maktaba-tul-Madinah’s stalls, (31) Madani Channel, (32) Majlis I.T, (33) Majlis Movie Relay.</t>
  </si>
  <si>
    <t>(34) Majlis Shu’ba-e-Ta’leem, (35) Majlis Courses Shu’ba-e-Ta’leem, (36) Majlis for special Islamic brothers, (37) Majlis Jail (Faizan-e-Quran), (38) Majlis for Traders, (39)  Majlis for Lawyers, (40) Transport Majlis, (41) Majlis for Doctors, (42) Majlis Homeopathic Doctors, (43) Majlis Veterinary Doctors, (44) Hakeem Majlis, (45) Majlis Sports, (46)  Majlis ‘Ushr, (47) Majlis Rabitah, (48) Majlis Rabitah bil-‘Ulama-Wal-Mashaikh, (49) Majlis Mazarat (shrines), (50)  Majlis for Media &amp; Publication, (51) Majlis for suburbs of villages.</t>
  </si>
  <si>
    <t>(52) Majlis Khuddām-ul-Masājid, (53) Majlis Alimah Masajid, (54) Majlis Madanī Alimah Karam, (55) Majlis Maktubat-o-Ta’wizat-e-‘Attariyyah, (56) Majlis-e-‘Ilaaj, (57) Isal-e-Sawab, (58) Booklets Distribution, (59) Majlis for well-wishing of Muslims, (60) Majlis H.R, (61) Majlis Turban Course, (62) Langar-e-Razawiyyah.</t>
  </si>
  <si>
    <t>(63) Majlis Maliyat (Finance), (64) Majlis Assets, (65) Majlis Ijarah, (66) Security Majlis, (67) Majlis Faizan-e-Madinah (Madani Marakiz), (68) Construction Majlis, (69) Progress Department, (70) Majlis Madani ‘Attiyaat Box, (71) Majlis Madanī Bahaar, (72) Majlis Faizan-e-Murshid.</t>
  </si>
  <si>
    <t>First, determine the lunar date on which Zakah will become Wājib. Lunar/Islamic date for Zakah to become Wājib is</t>
  </si>
  <si>
    <t>Amount</t>
  </si>
  <si>
    <t>Gold</t>
  </si>
  <si>
    <t>Gold (Jewellery)</t>
  </si>
  <si>
    <t>Debt, if any</t>
  </si>
  <si>
    <t>Silver</t>
  </si>
  <si>
    <t>Silver (Jewellery)</t>
  </si>
  <si>
    <t>Due instalments on house, shop, things.</t>
  </si>
  <si>
    <t>Currency</t>
  </si>
  <si>
    <t>Local and foreign currency with current rates.</t>
  </si>
  <si>
    <t>Money deposited in banks (excluding interest).</t>
  </si>
  <si>
    <t>Prize Bonds</t>
  </si>
  <si>
    <t>Amount to be paid to dealers or investors.</t>
  </si>
  <si>
    <t>Money deposited in provident fund.</t>
  </si>
  <si>
    <t>Salaries of employees.</t>
  </si>
  <si>
    <t>Merchandise</t>
  </si>
  <si>
    <t>Raw materials in factory etc.</t>
  </si>
  <si>
    <t>Unpaid Zakah of the previous year.</t>
  </si>
  <si>
    <t>Manufactured goods in factory/shop etc.</t>
  </si>
  <si>
    <t>Plots, houses or flats for trading.</t>
  </si>
  <si>
    <r>
      <t xml:space="preserve">E-mail: </t>
    </r>
    <r>
      <rPr>
        <sz val="10"/>
        <color theme="4" tint="-0.249977111117893"/>
        <rFont val="Wingdings"/>
        <charset val="2"/>
      </rPr>
      <t>*</t>
    </r>
    <r>
      <rPr>
        <b/>
        <sz val="10"/>
        <color theme="4" tint="-0.249977111117893"/>
        <rFont val="Book Antiqua"/>
        <family val="1"/>
      </rPr>
      <t xml:space="preserve"> darulifta@dawateislami.net - ahlaysunnat@dawateislami.net</t>
    </r>
  </si>
  <si>
    <t>has already got the total amount of the committee).</t>
  </si>
  <si>
    <t>Utility bills such as the bills of gas, electricity etc. provided that</t>
  </si>
  <si>
    <t>one has got the bills before the Zakah year is complete.</t>
  </si>
  <si>
    <t>Money deposited in committee and commission.</t>
  </si>
  <si>
    <t>The amount of total wealth of Zakah</t>
  </si>
  <si>
    <t>Deducted amount</t>
  </si>
  <si>
    <t>Calculation Area</t>
  </si>
  <si>
    <t>G Column</t>
  </si>
  <si>
    <t>N Column</t>
  </si>
  <si>
    <t>Zakah-computing formula: Total amount to be divided by 40</t>
  </si>
  <si>
    <r>
      <rPr>
        <vertAlign val="superscript"/>
        <sz val="9"/>
        <color theme="1"/>
        <rFont val="Book Antiqua"/>
        <family val="1"/>
      </rPr>
      <t>[1]</t>
    </r>
    <r>
      <rPr>
        <sz val="9"/>
        <color theme="1"/>
        <rFont val="Book Antiqua"/>
        <family val="1"/>
      </rPr>
      <t xml:space="preserve"> Here, the word ‘wealth’ has a very vast meaning. In addition to money, it refers to many other things. A list of ‘wealth-items’ has been given in the form of a chart on page 4.</t>
    </r>
  </si>
  <si>
    <t>Value of assets on which Zakah has to be calculated</t>
  </si>
  <si>
    <r>
      <rPr>
        <vertAlign val="superscript"/>
        <sz val="9.5"/>
        <color theme="1"/>
        <rFont val="Book Antiqua"/>
        <family val="1"/>
      </rPr>
      <t>[1]</t>
    </r>
    <r>
      <rPr>
        <sz val="9.5"/>
        <color theme="1"/>
        <rFont val="Book Antiqua"/>
        <family val="1"/>
      </rPr>
      <t xml:space="preserve"> In the subcontinent, the word ‘committee’ is also used in the sense of an agreement among a fixed number of individuals, called committee members, who all pay an equal amount of money each month, and the total amount deposited by all members is given to only one member each month either by a lucky draw or one by one in a predetermined order. This continues until all members get their full money back.</t>
    </r>
  </si>
  <si>
    <r>
      <t>Remaining payable amount of committee</t>
    </r>
    <r>
      <rPr>
        <vertAlign val="superscript"/>
        <sz val="10"/>
        <color theme="1"/>
        <rFont val="Book Antiqua"/>
        <family val="1"/>
      </rPr>
      <t>[1]</t>
    </r>
    <r>
      <rPr>
        <sz val="10"/>
        <color theme="1"/>
        <rFont val="Book Antiqua"/>
        <family val="1"/>
      </rPr>
      <t xml:space="preserve"> (provided that one</t>
    </r>
  </si>
  <si>
    <t>Amount on which Zakah has to be calculated</t>
  </si>
  <si>
    <t>Zakah payable</t>
  </si>
  <si>
    <t>(73) Majlis for the Madani activities of Islamic sisters, (74) Majlis Faizan-e-Murshid, (75) Majlis Education, (76) Majlis for Special Islamic Sisters, (77) Majlis Madani In’amat, (78) Majlis Courses, (79) Majlis Ta’wizat-e-‘Attariyyah, (80) Security Majlis, (81) Majlis Rabitah.</t>
  </si>
  <si>
    <t>Departments for the Madani activities of Islamic sisters</t>
  </si>
  <si>
    <t>Administrative services</t>
  </si>
  <si>
    <t>Welfare services</t>
  </si>
  <si>
    <t>Social services</t>
  </si>
  <si>
    <t>Research and media services</t>
  </si>
  <si>
    <t>Educational services</t>
  </si>
  <si>
    <t>Congregational &amp; training services</t>
  </si>
  <si>
    <t>Preaching &amp; reforming services</t>
  </si>
  <si>
    <t>A glance at Dawat-e-Islami’s 81 departments</t>
  </si>
  <si>
    <t>How to calculate Zakah?</t>
  </si>
  <si>
    <t>As per market value, determine [and write in the below-given chart] the value of all assets which one owns on the date set above, and on which Zakah will be calculated. Necessary assets on whose value, Zakah is to be calcuated are given in the chart.</t>
  </si>
  <si>
    <t>Amount to be deducted from amount of Zakah</t>
  </si>
  <si>
    <t>Business partnership assets on which Zakah is to be calculated.</t>
  </si>
  <si>
    <t>MAKTABA-TUL-MADINA</t>
  </si>
  <si>
    <t>Shaheed Masjid, Kharadar – Karachi.
Contact #: 021-32203311</t>
  </si>
  <si>
    <t>PAKISTAN</t>
  </si>
  <si>
    <t xml:space="preserve">Faizan-e-Madina, P. O. Box 36216, Houston, Tx 77274.
Contact #: +713-459-1581, 832-618-5101
</t>
  </si>
  <si>
    <t>USA</t>
  </si>
  <si>
    <t xml:space="preserve">19/20 Muhammad Ali Road, Opposite Mandvi Post Office Mumbai - 400 003.
Contact #: +91-022-23454429
</t>
  </si>
  <si>
    <t>INDIA</t>
  </si>
  <si>
    <t xml:space="preserve">K.M Bhovan, 1st Floor, 11, Andar Killa Chittagong. </t>
  </si>
  <si>
    <t>BANGLADESH</t>
  </si>
  <si>
    <t xml:space="preserve">Faizan-e-Madina, M/F-75, Ho Pui Street, Tsuen Wan N.T.
Contact #: +85-98750884 – 31451557
</t>
  </si>
  <si>
    <t>HONG KONG</t>
  </si>
  <si>
    <t xml:space="preserve">61A, Mint Road, Fordsburg, Johannesburg.
Contact #: 011-838 9099
</t>
  </si>
  <si>
    <t>SOUTH AFRICA</t>
  </si>
  <si>
    <t xml:space="preserve">Kanz-ul-Iman, Near Al-Farooq Hospital, Tonoka Area Mvita, Mombasa.
Contact #: +254-721-521916
</t>
  </si>
  <si>
    <t>KENYA</t>
  </si>
  <si>
    <t xml:space="preserve">1060 Britannia Road Unit 20, 21 Mississauga ONT Canada.
Contact #: +141-664-82261
</t>
  </si>
  <si>
    <t>TORONTO CANADA</t>
  </si>
  <si>
    <t xml:space="preserve">Mesquita Faizan-e-Madina Rua Alfredo Lawley, Esturro, Beira.
Contact #: 00258-848554888 - 00258-822808580
</t>
  </si>
  <si>
    <t>MOZAMBIQUE</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</si>
</sst>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Arial"/>
      <family val="2"/>
      <scheme val="minor"/>
    </font>
    <font>
      <sz val="10"/>
      <color theme="1"/>
      <name val="Book Antiqua"/>
      <family val="1"/>
    </font>
    <font>
      <b/>
      <sz val="10"/>
      <color theme="1"/>
      <name val="Book Antiqua"/>
      <family val="1"/>
    </font>
    <font>
      <vertAlign val="superscript"/>
      <sz val="10"/>
      <color theme="1"/>
      <name val="Book Antiqua"/>
      <family val="1"/>
    </font>
    <font>
      <sz val="9.5"/>
      <color theme="1"/>
      <name val="Book Antiqua"/>
      <family val="1"/>
    </font>
    <font>
      <sz val="9"/>
      <color theme="1"/>
      <name val="Book Antiqua"/>
      <family val="1"/>
    </font>
    <font>
      <vertAlign val="superscript"/>
      <sz val="9"/>
      <color theme="1"/>
      <name val="Book Antiqua"/>
      <family val="1"/>
    </font>
    <font>
      <sz val="10"/>
      <name val="Book Antiqua"/>
      <family val="1"/>
    </font>
    <font>
      <vertAlign val="superscript"/>
      <sz val="10"/>
      <name val="Book Antiqua"/>
      <family val="1"/>
    </font>
    <font>
      <b/>
      <sz val="14"/>
      <color theme="5" tint="-0.249977111117893"/>
      <name val="Book Antiqua"/>
      <family val="1"/>
    </font>
    <font>
      <b/>
      <sz val="10"/>
      <name val="Book Antiqua"/>
      <family val="1"/>
    </font>
    <font>
      <b/>
      <sz val="10"/>
      <color theme="4" tint="-0.249977111117893"/>
      <name val="Book Antiqua"/>
      <family val="1"/>
    </font>
    <font>
      <sz val="10"/>
      <color theme="4" tint="-0.249977111117893"/>
      <name val="Wingdings"/>
      <charset val="2"/>
    </font>
    <font>
      <b/>
      <sz val="18"/>
      <color rgb="FFC00000"/>
      <name val="Book Antiqua"/>
      <family val="1"/>
    </font>
    <font>
      <sz val="13"/>
      <color rgb="FF009E47"/>
      <name val="noorehira"/>
    </font>
    <font>
      <sz val="10"/>
      <color rgb="FFC00000"/>
      <name val="Book Antiqua"/>
      <family val="1"/>
    </font>
    <font>
      <sz val="10.5"/>
      <color theme="1"/>
      <name val="Book Antiqua"/>
      <family val="1"/>
    </font>
    <font>
      <sz val="11"/>
      <color theme="1"/>
      <name val="Book Antiqua"/>
      <family val="1"/>
    </font>
    <font>
      <sz val="14"/>
      <color rgb="FF009E47"/>
      <name val="noorehira"/>
    </font>
    <font>
      <b/>
      <sz val="15"/>
      <color theme="9" tint="-0.499984740745262"/>
      <name val="Book Antiqua"/>
      <family val="1"/>
    </font>
    <font>
      <sz val="15"/>
      <color theme="9" tint="-0.499984740745262"/>
      <name val="Book Antiqua"/>
      <family val="1"/>
    </font>
    <font>
      <b/>
      <sz val="15"/>
      <color theme="5" tint="-0.249977111117893"/>
      <name val="Book Antiqua"/>
      <family val="1"/>
    </font>
    <font>
      <b/>
      <sz val="15"/>
      <color theme="6" tint="-0.249977111117893"/>
      <name val="Book Antiqua"/>
      <family val="1"/>
    </font>
    <font>
      <b/>
      <sz val="15"/>
      <color theme="8" tint="-0.249977111117893"/>
      <name val="Book Antiqua"/>
      <family val="1"/>
    </font>
    <font>
      <b/>
      <sz val="15"/>
      <color theme="0"/>
      <name val="Book Antiqua"/>
      <family val="1"/>
    </font>
    <font>
      <b/>
      <sz val="15"/>
      <color theme="4" tint="0.39997558519241921"/>
      <name val="Book Antiqua"/>
      <family val="1"/>
    </font>
    <font>
      <b/>
      <sz val="15"/>
      <color theme="7" tint="-0.249977111117893"/>
      <name val="Book Antiqua"/>
      <family val="1"/>
    </font>
    <font>
      <b/>
      <sz val="21"/>
      <color theme="6" tint="-0.249977111117893"/>
      <name val="Book Antiqua"/>
      <family val="1"/>
    </font>
    <font>
      <b/>
      <sz val="10"/>
      <color theme="8" tint="-0.249977111117893"/>
      <name val="Book Antiqua"/>
      <family val="1"/>
    </font>
    <font>
      <sz val="10"/>
      <color theme="0"/>
      <name val="Book Antiqua"/>
      <family val="1"/>
    </font>
    <font>
      <sz val="10.5"/>
      <color theme="2" tint="-0.499984740745262"/>
      <name val="Book Antiqua"/>
      <family val="1"/>
    </font>
    <font>
      <vertAlign val="superscript"/>
      <sz val="9.5"/>
      <color theme="1"/>
      <name val="Book Antiqua"/>
      <family val="1"/>
    </font>
    <font>
      <b/>
      <sz val="11"/>
      <color theme="1"/>
      <name val="Book Antiqua"/>
      <family val="1"/>
    </font>
    <font>
      <b/>
      <sz val="19"/>
      <color theme="6" tint="-0.249977111117893"/>
      <name val="Book Antiqua"/>
      <family val="1"/>
    </font>
    <font>
      <b/>
      <sz val="10.5"/>
      <color theme="1"/>
      <name val="Book Antiqua"/>
      <family val="1"/>
    </font>
    <font>
      <b/>
      <sz val="13"/>
      <color theme="8" tint="-0.249977111117893"/>
      <name val="Book Antiqua"/>
      <family val="1"/>
    </font>
    <font>
      <b/>
      <sz val="15"/>
      <color theme="1"/>
      <name val="Book Antiqua"/>
      <family val="1"/>
    </font>
    <font>
      <b/>
      <sz val="14"/>
      <color theme="1"/>
      <name val="Book Antiqua"/>
      <family val="1"/>
    </font>
    <font>
      <b/>
      <sz val="12"/>
      <color theme="3" tint="0.39997558519241921"/>
      <name val="Book Antiqua"/>
      <family val="1"/>
    </font>
    <font>
      <b/>
      <sz val="12"/>
      <color theme="6" tint="-0.249977111117893"/>
      <name val="Book Antiqua"/>
      <family val="1"/>
    </font>
    <font>
      <b/>
      <sz val="12"/>
      <color theme="9" tint="-0.249977111117893"/>
      <name val="Book Antiqua"/>
      <family val="1"/>
    </font>
    <font>
      <b/>
      <sz val="12"/>
      <color theme="9" tint="-0.499984740745262"/>
      <name val="Book Antiqua"/>
      <family val="1"/>
    </font>
    <font>
      <b/>
      <sz val="12"/>
      <color theme="0"/>
      <name val="Book Antiqua"/>
      <family val="1"/>
    </font>
    <font>
      <b/>
      <sz val="12"/>
      <color theme="4" tint="0.79998168889431442"/>
      <name val="Book Antiqua"/>
      <family val="1"/>
    </font>
    <font>
      <b/>
      <sz val="12"/>
      <color theme="7" tint="-0.249977111117893"/>
      <name val="Book Antiqua"/>
      <family val="1"/>
    </font>
    <font>
      <b/>
      <sz val="12"/>
      <color theme="4" tint="-0.249977111117893"/>
      <name val="Book Antiqua"/>
      <family val="1"/>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92D05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C000"/>
        <bgColor indexed="64"/>
      </patternFill>
    </fill>
  </fills>
  <borders count="2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theme="0" tint="-0.499984740745262"/>
      </top>
      <bottom style="thin">
        <color theme="0" tint="-0.499984740745262"/>
      </bottom>
      <diagonal/>
    </border>
    <border>
      <left/>
      <right/>
      <top/>
      <bottom style="double">
        <color auto="1"/>
      </bottom>
      <diagonal/>
    </border>
    <border>
      <left/>
      <right/>
      <top style="thin">
        <color auto="1"/>
      </top>
      <bottom style="double">
        <color auto="1"/>
      </bottom>
      <diagonal/>
    </border>
    <border>
      <left/>
      <right/>
      <top style="double">
        <color auto="1"/>
      </top>
      <bottom/>
      <diagonal/>
    </border>
    <border>
      <left style="thin">
        <color auto="1"/>
      </left>
      <right/>
      <top/>
      <bottom/>
      <diagonal/>
    </border>
    <border>
      <left/>
      <right style="thin">
        <color auto="1"/>
      </right>
      <top/>
      <bottom/>
      <diagonal/>
    </border>
  </borders>
  <cellStyleXfs count="1">
    <xf numFmtId="0" fontId="0" fillId="0" borderId="0"/>
  </cellStyleXfs>
  <cellXfs count="150">
    <xf numFmtId="0" fontId="0" fillId="0" borderId="0" xfId="0"/>
    <xf numFmtId="0" fontId="1" fillId="0" borderId="0" xfId="0" applyFont="1"/>
    <xf numFmtId="0" fontId="1" fillId="2" borderId="0" xfId="0" applyFont="1" applyFill="1"/>
    <xf numFmtId="0" fontId="1" fillId="2" borderId="0" xfId="0" applyFont="1" applyFill="1" applyAlignment="1">
      <alignment horizontal="justify" vertical="top" wrapText="1"/>
    </xf>
    <xf numFmtId="0" fontId="1" fillId="0" borderId="0" xfId="0" applyFont="1" applyFill="1"/>
    <xf numFmtId="49" fontId="15" fillId="2" borderId="0" xfId="0" applyNumberFormat="1" applyFont="1" applyFill="1" applyAlignment="1">
      <alignment vertical="top"/>
    </xf>
    <xf numFmtId="49" fontId="15" fillId="2" borderId="0" xfId="0" applyNumberFormat="1" applyFont="1" applyFill="1"/>
    <xf numFmtId="0" fontId="15" fillId="2" borderId="0" xfId="0" applyFont="1" applyFill="1"/>
    <xf numFmtId="0" fontId="17" fillId="0" borderId="0" xfId="0" applyFont="1"/>
    <xf numFmtId="0" fontId="14" fillId="0" borderId="0" xfId="0" applyFont="1" applyFill="1" applyAlignment="1">
      <alignment horizontal="center" vertical="center"/>
    </xf>
    <xf numFmtId="0" fontId="17" fillId="2" borderId="0" xfId="0" applyFont="1" applyFill="1" applyAlignment="1">
      <alignment horizontal="justify" vertical="top"/>
    </xf>
    <xf numFmtId="0" fontId="1" fillId="0" borderId="0" xfId="0" applyFont="1" applyAlignment="1">
      <alignment vertical="top"/>
    </xf>
    <xf numFmtId="0" fontId="1" fillId="2" borderId="0" xfId="0" applyFont="1" applyFill="1" applyAlignment="1">
      <alignment vertical="top"/>
    </xf>
    <xf numFmtId="0" fontId="29" fillId="2" borderId="7" xfId="0" applyFont="1" applyFill="1" applyBorder="1" applyAlignment="1">
      <alignment horizontal="left" vertical="top"/>
    </xf>
    <xf numFmtId="0" fontId="29" fillId="2" borderId="8" xfId="0" applyFont="1" applyFill="1" applyBorder="1" applyAlignment="1">
      <alignment vertical="top"/>
    </xf>
    <xf numFmtId="0" fontId="29" fillId="2" borderId="9" xfId="0" applyFont="1" applyFill="1" applyBorder="1" applyAlignment="1">
      <alignment vertical="top"/>
    </xf>
    <xf numFmtId="0" fontId="1" fillId="2" borderId="7" xfId="0" applyFont="1" applyFill="1" applyBorder="1" applyAlignment="1">
      <alignment horizontal="left" vertical="top"/>
    </xf>
    <xf numFmtId="0" fontId="1" fillId="2" borderId="8" xfId="0" applyFont="1" applyFill="1" applyBorder="1" applyAlignment="1">
      <alignment vertical="top"/>
    </xf>
    <xf numFmtId="0" fontId="1" fillId="2" borderId="9" xfId="0" applyFont="1" applyFill="1" applyBorder="1" applyAlignment="1">
      <alignment vertical="top"/>
    </xf>
    <xf numFmtId="0" fontId="1" fillId="2" borderId="7" xfId="0" applyFont="1" applyFill="1" applyBorder="1" applyAlignment="1">
      <alignment vertical="top"/>
    </xf>
    <xf numFmtId="0" fontId="1" fillId="2" borderId="14" xfId="0" applyFont="1" applyFill="1" applyBorder="1" applyAlignment="1">
      <alignment vertical="top"/>
    </xf>
    <xf numFmtId="0" fontId="1" fillId="2" borderId="2" xfId="0" applyFont="1" applyFill="1" applyBorder="1" applyAlignment="1">
      <alignment vertical="top"/>
    </xf>
    <xf numFmtId="0" fontId="1" fillId="2" borderId="15" xfId="0" applyFont="1" applyFill="1" applyBorder="1" applyAlignment="1">
      <alignment vertical="top"/>
    </xf>
    <xf numFmtId="0" fontId="1" fillId="2" borderId="10" xfId="0" applyFont="1" applyFill="1" applyBorder="1" applyAlignment="1">
      <alignment vertical="top"/>
    </xf>
    <xf numFmtId="0" fontId="1" fillId="2" borderId="1" xfId="0" applyFont="1" applyFill="1" applyBorder="1" applyAlignment="1">
      <alignment vertical="top"/>
    </xf>
    <xf numFmtId="0" fontId="1" fillId="2" borderId="13" xfId="0" applyFont="1" applyFill="1" applyBorder="1" applyAlignment="1">
      <alignment vertical="top"/>
    </xf>
    <xf numFmtId="0" fontId="1" fillId="2" borderId="11" xfId="0" applyFont="1" applyFill="1" applyBorder="1" applyAlignment="1">
      <alignment vertical="top"/>
    </xf>
    <xf numFmtId="0" fontId="1" fillId="2" borderId="12" xfId="0" applyFont="1" applyFill="1" applyBorder="1" applyAlignment="1">
      <alignment vertical="top"/>
    </xf>
    <xf numFmtId="0" fontId="1" fillId="11" borderId="7" xfId="0" applyFont="1" applyFill="1" applyBorder="1" applyAlignment="1">
      <alignment horizontal="left" vertical="top"/>
    </xf>
    <xf numFmtId="0" fontId="1" fillId="11" borderId="9" xfId="0" applyFont="1" applyFill="1" applyBorder="1" applyAlignment="1">
      <alignment vertical="top"/>
    </xf>
    <xf numFmtId="0" fontId="1" fillId="4" borderId="7" xfId="0" applyFont="1" applyFill="1" applyBorder="1" applyAlignment="1">
      <alignment horizontal="left" vertical="top"/>
    </xf>
    <xf numFmtId="0" fontId="1" fillId="4" borderId="9" xfId="0" applyFont="1" applyFill="1" applyBorder="1" applyAlignment="1">
      <alignment vertical="top"/>
    </xf>
    <xf numFmtId="0" fontId="1" fillId="5" borderId="7" xfId="0" applyFont="1" applyFill="1" applyBorder="1" applyAlignment="1">
      <alignment horizontal="left" vertical="top"/>
    </xf>
    <xf numFmtId="0" fontId="1" fillId="5" borderId="9" xfId="0" applyFont="1" applyFill="1" applyBorder="1" applyAlignment="1">
      <alignment vertical="top"/>
    </xf>
    <xf numFmtId="0" fontId="1" fillId="6" borderId="7" xfId="0" applyFont="1" applyFill="1" applyBorder="1" applyAlignment="1">
      <alignment horizontal="left" vertical="top"/>
    </xf>
    <xf numFmtId="0" fontId="1" fillId="6" borderId="9" xfId="0" applyFont="1" applyFill="1" applyBorder="1" applyAlignment="1">
      <alignment vertical="top"/>
    </xf>
    <xf numFmtId="2" fontId="7" fillId="10" borderId="3" xfId="0" applyNumberFormat="1" applyFont="1" applyFill="1" applyBorder="1" applyAlignment="1" applyProtection="1">
      <alignment vertical="top"/>
      <protection locked="0"/>
    </xf>
    <xf numFmtId="0" fontId="1" fillId="2" borderId="0" xfId="0" applyFont="1" applyFill="1" applyAlignment="1">
      <alignment vertical="top"/>
    </xf>
    <xf numFmtId="0" fontId="1" fillId="0" borderId="0" xfId="0" applyFont="1" applyFill="1" applyAlignment="1">
      <alignment vertical="top"/>
    </xf>
    <xf numFmtId="0" fontId="1" fillId="0" borderId="0" xfId="0" applyFont="1" applyBorder="1" applyAlignment="1">
      <alignment vertical="top"/>
    </xf>
    <xf numFmtId="2" fontId="32" fillId="0" borderId="0" xfId="0" applyNumberFormat="1"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right" vertical="top"/>
    </xf>
    <xf numFmtId="2" fontId="1" fillId="0" borderId="0" xfId="0" applyNumberFormat="1" applyFont="1" applyFill="1" applyBorder="1" applyAlignment="1">
      <alignment horizontal="left" vertical="top"/>
    </xf>
    <xf numFmtId="2" fontId="10" fillId="10" borderId="3" xfId="0" applyNumberFormat="1" applyFont="1" applyFill="1" applyBorder="1" applyAlignment="1"/>
    <xf numFmtId="0" fontId="29" fillId="0" borderId="0" xfId="0" applyFont="1" applyAlignment="1">
      <alignment vertical="top"/>
    </xf>
    <xf numFmtId="0" fontId="32" fillId="2" borderId="2" xfId="0" applyFont="1" applyFill="1" applyBorder="1" applyAlignment="1"/>
    <xf numFmtId="0" fontId="34" fillId="2" borderId="0" xfId="0" applyFont="1" applyFill="1" applyBorder="1" applyAlignment="1"/>
    <xf numFmtId="0" fontId="2" fillId="2" borderId="0" xfId="0" applyFont="1" applyFill="1" applyBorder="1" applyAlignment="1"/>
    <xf numFmtId="2" fontId="1" fillId="2" borderId="0" xfId="0" applyNumberFormat="1" applyFont="1" applyFill="1" applyAlignment="1">
      <alignment horizontal="left" vertical="top"/>
    </xf>
    <xf numFmtId="0" fontId="2" fillId="2" borderId="0" xfId="0" applyFont="1" applyFill="1" applyAlignment="1">
      <alignment vertical="top"/>
    </xf>
    <xf numFmtId="0" fontId="1" fillId="2" borderId="0" xfId="0" applyFont="1" applyFill="1" applyAlignment="1"/>
    <xf numFmtId="0" fontId="35" fillId="2" borderId="0" xfId="0" applyFont="1" applyFill="1" applyAlignment="1"/>
    <xf numFmtId="0" fontId="4" fillId="2" borderId="1" xfId="0" applyFont="1" applyFill="1" applyBorder="1" applyAlignment="1">
      <alignment vertical="top"/>
    </xf>
    <xf numFmtId="0" fontId="4" fillId="2" borderId="0" xfId="0" applyFont="1" applyFill="1" applyBorder="1" applyAlignment="1">
      <alignment vertical="top"/>
    </xf>
    <xf numFmtId="0" fontId="28" fillId="17" borderId="4" xfId="0" applyFont="1" applyFill="1" applyBorder="1" applyAlignment="1">
      <alignment horizontal="center" vertical="top"/>
    </xf>
    <xf numFmtId="0" fontId="17" fillId="2" borderId="0" xfId="0" applyFont="1" applyFill="1"/>
    <xf numFmtId="0" fontId="17" fillId="0" borderId="0" xfId="0" applyFont="1"/>
    <xf numFmtId="0" fontId="16" fillId="2" borderId="2" xfId="0" applyFont="1" applyFill="1" applyBorder="1" applyAlignment="1"/>
    <xf numFmtId="0" fontId="17" fillId="0" borderId="0" xfId="0" applyFont="1" applyFill="1"/>
    <xf numFmtId="0" fontId="36" fillId="2" borderId="0" xfId="0" applyFont="1" applyFill="1"/>
    <xf numFmtId="0" fontId="17" fillId="2" borderId="0" xfId="0" applyFont="1" applyFill="1"/>
    <xf numFmtId="0" fontId="17" fillId="0" borderId="0" xfId="0" applyFont="1"/>
    <xf numFmtId="0" fontId="17" fillId="0" borderId="0" xfId="0" applyFont="1" applyAlignment="1">
      <alignment vertical="top" wrapText="1"/>
    </xf>
    <xf numFmtId="0" fontId="37" fillId="0" borderId="0" xfId="0" applyFont="1"/>
    <xf numFmtId="0" fontId="17" fillId="2" borderId="0" xfId="0" applyFont="1" applyFill="1" applyAlignment="1">
      <alignment vertical="top" wrapText="1"/>
    </xf>
    <xf numFmtId="0" fontId="1" fillId="2" borderId="0" xfId="0" applyFont="1" applyFill="1" applyAlignment="1">
      <alignment horizontal="justify" vertical="top"/>
    </xf>
    <xf numFmtId="0" fontId="7" fillId="0" borderId="0" xfId="0" applyFont="1" applyFill="1" applyAlignment="1">
      <alignment horizontal="justify" vertical="top" wrapText="1"/>
    </xf>
    <xf numFmtId="0" fontId="1" fillId="2" borderId="0" xfId="0" applyFont="1" applyFill="1" applyAlignment="1">
      <alignment vertical="top"/>
    </xf>
    <xf numFmtId="0" fontId="11" fillId="9" borderId="0" xfId="0" applyFont="1" applyFill="1" applyAlignment="1">
      <alignment horizontal="right" vertical="top"/>
    </xf>
    <xf numFmtId="0" fontId="11" fillId="9" borderId="0" xfId="0" applyFont="1" applyFill="1" applyAlignment="1">
      <alignment horizontal="right"/>
    </xf>
    <xf numFmtId="0" fontId="5" fillId="2" borderId="0" xfId="0" applyFont="1" applyFill="1" applyAlignment="1">
      <alignment vertical="top"/>
    </xf>
    <xf numFmtId="0" fontId="14" fillId="0" borderId="0" xfId="0" applyFont="1" applyFill="1" applyAlignment="1">
      <alignment horizontal="center" vertical="center"/>
    </xf>
    <xf numFmtId="0" fontId="13" fillId="8" borderId="0" xfId="0" applyFont="1" applyFill="1" applyAlignment="1">
      <alignment horizontal="center" vertical="top"/>
    </xf>
    <xf numFmtId="0" fontId="1" fillId="2" borderId="0" xfId="0" applyFont="1" applyFill="1"/>
    <xf numFmtId="0" fontId="1" fillId="2" borderId="2" xfId="0" applyFont="1" applyFill="1" applyBorder="1" applyAlignment="1">
      <alignment vertical="top"/>
    </xf>
    <xf numFmtId="0" fontId="9" fillId="8" borderId="0" xfId="0" applyFont="1" applyFill="1" applyAlignment="1">
      <alignment horizontal="center" vertical="top"/>
    </xf>
    <xf numFmtId="0" fontId="9" fillId="8" borderId="0" xfId="0" applyFont="1" applyFill="1" applyAlignment="1">
      <alignment horizontal="center" vertical="center"/>
    </xf>
    <xf numFmtId="0" fontId="1" fillId="0" borderId="0" xfId="0" applyFont="1" applyFill="1" applyAlignment="1">
      <alignment horizontal="justify" vertical="top"/>
    </xf>
    <xf numFmtId="0" fontId="17" fillId="0" borderId="0" xfId="0" applyFont="1" applyFill="1" applyAlignment="1">
      <alignment horizontal="justify" vertical="top"/>
    </xf>
    <xf numFmtId="0" fontId="22" fillId="8" borderId="0" xfId="0" applyFont="1" applyFill="1" applyAlignment="1">
      <alignment vertical="top"/>
    </xf>
    <xf numFmtId="0" fontId="17" fillId="2" borderId="0" xfId="0" applyFont="1" applyFill="1" applyAlignment="1">
      <alignment horizontal="justify" vertical="top"/>
    </xf>
    <xf numFmtId="0" fontId="24" fillId="7" borderId="0" xfId="0" applyFont="1" applyFill="1" applyAlignment="1">
      <alignment vertical="top"/>
    </xf>
    <xf numFmtId="0" fontId="21" fillId="14" borderId="0" xfId="0" applyFont="1" applyFill="1" applyAlignment="1">
      <alignment vertical="top"/>
    </xf>
    <xf numFmtId="0" fontId="17" fillId="2" borderId="0" xfId="0" applyFont="1" applyFill="1"/>
    <xf numFmtId="0" fontId="17" fillId="0" borderId="0" xfId="0" applyFont="1"/>
    <xf numFmtId="0" fontId="20" fillId="2" borderId="0" xfId="0" applyFont="1" applyFill="1"/>
    <xf numFmtId="0" fontId="21" fillId="5" borderId="0" xfId="0" applyFont="1" applyFill="1" applyAlignment="1">
      <alignment vertical="top"/>
    </xf>
    <xf numFmtId="0" fontId="18" fillId="0" borderId="0" xfId="0" applyFont="1" applyFill="1" applyAlignment="1">
      <alignment horizontal="center" vertical="center"/>
    </xf>
    <xf numFmtId="0" fontId="27" fillId="8" borderId="0" xfId="0" applyFont="1" applyFill="1" applyAlignment="1">
      <alignment horizontal="center" vertical="top"/>
    </xf>
    <xf numFmtId="0" fontId="23" fillId="9" borderId="0" xfId="0" applyFont="1" applyFill="1" applyAlignment="1">
      <alignment vertical="top"/>
    </xf>
    <xf numFmtId="0" fontId="17" fillId="0" borderId="0" xfId="0" applyFont="1" applyAlignment="1">
      <alignment horizontal="justify" vertical="top"/>
    </xf>
    <xf numFmtId="0" fontId="19" fillId="15" borderId="0" xfId="0" applyFont="1" applyFill="1" applyAlignment="1">
      <alignment vertical="top"/>
    </xf>
    <xf numFmtId="0" fontId="26" fillId="13" borderId="0" xfId="0" applyFont="1" applyFill="1" applyAlignment="1">
      <alignment vertical="top"/>
    </xf>
    <xf numFmtId="0" fontId="25" fillId="12" borderId="0" xfId="0" applyFont="1" applyFill="1" applyAlignment="1">
      <alignment vertical="top"/>
    </xf>
    <xf numFmtId="0" fontId="1" fillId="16" borderId="7" xfId="0" applyFont="1" applyFill="1" applyBorder="1" applyAlignment="1">
      <alignment horizontal="right" vertical="top"/>
    </xf>
    <xf numFmtId="0" fontId="1" fillId="16" borderId="8" xfId="0" applyFont="1" applyFill="1" applyBorder="1" applyAlignment="1">
      <alignment horizontal="right" vertical="top"/>
    </xf>
    <xf numFmtId="0" fontId="1" fillId="16" borderId="9" xfId="0" applyFont="1" applyFill="1" applyBorder="1" applyAlignment="1">
      <alignment horizontal="right" vertical="top"/>
    </xf>
    <xf numFmtId="0" fontId="1" fillId="0" borderId="14" xfId="0" applyFont="1" applyBorder="1" applyAlignment="1">
      <alignment vertical="top"/>
    </xf>
    <xf numFmtId="0" fontId="1" fillId="0" borderId="15" xfId="0" applyFont="1"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0" fontId="1" fillId="0" borderId="10" xfId="0" applyFont="1" applyBorder="1" applyAlignment="1">
      <alignment vertical="top"/>
    </xf>
    <xf numFmtId="0" fontId="1" fillId="0" borderId="13" xfId="0" applyFont="1" applyBorder="1" applyAlignment="1">
      <alignment vertical="top"/>
    </xf>
    <xf numFmtId="0" fontId="1" fillId="2" borderId="0" xfId="0" applyFont="1" applyFill="1" applyBorder="1" applyAlignment="1">
      <alignment vertical="top"/>
    </xf>
    <xf numFmtId="2" fontId="32" fillId="2" borderId="18" xfId="0" applyNumberFormat="1" applyFont="1" applyFill="1" applyBorder="1" applyAlignment="1"/>
    <xf numFmtId="0" fontId="32" fillId="2" borderId="18" xfId="0" applyFont="1" applyFill="1" applyBorder="1" applyAlignment="1"/>
    <xf numFmtId="2" fontId="35" fillId="2" borderId="17" xfId="0" applyNumberFormat="1" applyFont="1" applyFill="1" applyBorder="1" applyAlignment="1">
      <alignment horizontal="center"/>
    </xf>
    <xf numFmtId="0" fontId="2" fillId="0" borderId="7"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1" fillId="3" borderId="3" xfId="0" applyFont="1" applyFill="1" applyBorder="1" applyAlignment="1">
      <alignment vertical="top"/>
    </xf>
    <xf numFmtId="0" fontId="1" fillId="2" borderId="8" xfId="0" applyFont="1" applyFill="1" applyBorder="1" applyAlignment="1">
      <alignment vertical="top"/>
    </xf>
    <xf numFmtId="0" fontId="1" fillId="16" borderId="3" xfId="0" applyFont="1" applyFill="1" applyBorder="1" applyAlignment="1">
      <alignment vertical="top"/>
    </xf>
    <xf numFmtId="0" fontId="33" fillId="8" borderId="0" xfId="0" applyFont="1" applyFill="1" applyAlignment="1">
      <alignment horizontal="center" vertical="top"/>
    </xf>
    <xf numFmtId="0" fontId="7" fillId="2" borderId="0" xfId="0" applyFont="1" applyFill="1" applyAlignment="1">
      <alignment horizontal="justify" vertical="top"/>
    </xf>
    <xf numFmtId="0" fontId="30" fillId="2" borderId="1" xfId="0" applyFont="1" applyFill="1" applyBorder="1" applyAlignment="1" applyProtection="1">
      <alignment horizontal="left" vertical="top"/>
      <protection locked="0"/>
    </xf>
    <xf numFmtId="0" fontId="10" fillId="18" borderId="5" xfId="0" applyFont="1" applyFill="1" applyBorder="1" applyAlignment="1">
      <alignment horizontal="center" vertical="top"/>
    </xf>
    <xf numFmtId="0" fontId="10" fillId="18" borderId="16" xfId="0" applyFont="1" applyFill="1" applyBorder="1" applyAlignment="1">
      <alignment horizontal="center" vertical="top"/>
    </xf>
    <xf numFmtId="0" fontId="10" fillId="18" borderId="6" xfId="0" applyFont="1" applyFill="1" applyBorder="1" applyAlignment="1">
      <alignment horizontal="center" vertical="top"/>
    </xf>
    <xf numFmtId="0" fontId="1" fillId="3" borderId="3" xfId="0" applyFont="1" applyFill="1" applyBorder="1" applyAlignment="1">
      <alignment horizontal="left" vertical="top"/>
    </xf>
    <xf numFmtId="2" fontId="1" fillId="10" borderId="11" xfId="0" applyNumberFormat="1" applyFont="1" applyFill="1" applyBorder="1" applyAlignment="1" applyProtection="1">
      <alignment vertical="top"/>
      <protection locked="0"/>
    </xf>
    <xf numFmtId="2" fontId="1" fillId="10" borderId="12" xfId="0" applyNumberFormat="1" applyFont="1" applyFill="1" applyBorder="1" applyAlignment="1" applyProtection="1">
      <alignment vertical="top"/>
      <protection locked="0"/>
    </xf>
    <xf numFmtId="0" fontId="10" fillId="9" borderId="5" xfId="0" applyFont="1" applyFill="1" applyBorder="1" applyAlignment="1">
      <alignment horizontal="center" vertical="top" wrapText="1"/>
    </xf>
    <xf numFmtId="0" fontId="10" fillId="9" borderId="16" xfId="0" applyFont="1" applyFill="1" applyBorder="1" applyAlignment="1">
      <alignment horizontal="center" vertical="top" wrapText="1"/>
    </xf>
    <xf numFmtId="0" fontId="10" fillId="9" borderId="6" xfId="0" applyFont="1" applyFill="1" applyBorder="1" applyAlignment="1">
      <alignment horizontal="center" vertical="top" wrapText="1"/>
    </xf>
    <xf numFmtId="0" fontId="1" fillId="3" borderId="11" xfId="0" applyFont="1" applyFill="1" applyBorder="1" applyAlignment="1">
      <alignment vertical="top"/>
    </xf>
    <xf numFmtId="0" fontId="16" fillId="2" borderId="0" xfId="0" applyFont="1" applyFill="1" applyAlignment="1">
      <alignment horizontal="left"/>
    </xf>
    <xf numFmtId="0" fontId="1" fillId="0" borderId="3" xfId="0" applyFont="1" applyBorder="1" applyAlignment="1">
      <alignment vertical="top"/>
    </xf>
    <xf numFmtId="0" fontId="1" fillId="2" borderId="14" xfId="0" applyFont="1" applyFill="1" applyBorder="1" applyAlignment="1">
      <alignment vertical="top"/>
    </xf>
    <xf numFmtId="0" fontId="1" fillId="2" borderId="11" xfId="0" applyFont="1" applyFill="1" applyBorder="1" applyAlignment="1">
      <alignment horizontal="justify" vertical="top"/>
    </xf>
    <xf numFmtId="0" fontId="1" fillId="2" borderId="7" xfId="0" applyFont="1" applyFill="1" applyBorder="1" applyAlignment="1">
      <alignment vertical="top"/>
    </xf>
    <xf numFmtId="0" fontId="1" fillId="3" borderId="12" xfId="0" applyFont="1" applyFill="1" applyBorder="1" applyAlignment="1">
      <alignment vertical="top"/>
    </xf>
    <xf numFmtId="0" fontId="4" fillId="2" borderId="0" xfId="0" applyFont="1" applyFill="1" applyAlignment="1">
      <alignment horizontal="justify"/>
    </xf>
    <xf numFmtId="2" fontId="1" fillId="2" borderId="0" xfId="0" applyNumberFormat="1" applyFont="1" applyFill="1" applyBorder="1" applyAlignment="1">
      <alignment horizontal="left" vertical="top"/>
    </xf>
    <xf numFmtId="0" fontId="1" fillId="2" borderId="19" xfId="0" applyNumberFormat="1" applyFont="1" applyFill="1" applyBorder="1" applyAlignment="1">
      <alignment horizontal="right"/>
    </xf>
    <xf numFmtId="0" fontId="1" fillId="2" borderId="1" xfId="0" applyFont="1" applyFill="1" applyBorder="1" applyAlignment="1">
      <alignment vertical="top"/>
    </xf>
    <xf numFmtId="0" fontId="44" fillId="13" borderId="0" xfId="0" applyFont="1" applyFill="1"/>
    <xf numFmtId="0" fontId="17" fillId="0" borderId="0" xfId="0" applyFont="1" applyAlignment="1">
      <alignment vertical="top" wrapText="1"/>
    </xf>
    <xf numFmtId="0" fontId="42" fillId="19" borderId="0" xfId="0" applyFont="1" applyFill="1" applyAlignment="1">
      <alignment horizontal="left"/>
    </xf>
    <xf numFmtId="0" fontId="37" fillId="2" borderId="0" xfId="0" applyFont="1" applyFill="1" applyAlignment="1">
      <alignment horizontal="left"/>
    </xf>
    <xf numFmtId="0" fontId="41" fillId="5" borderId="0" xfId="0" applyFont="1" applyFill="1"/>
    <xf numFmtId="0" fontId="38" fillId="17" borderId="0" xfId="0" applyFont="1" applyFill="1"/>
    <xf numFmtId="0" fontId="41" fillId="21" borderId="0" xfId="0" applyFont="1" applyFill="1"/>
    <xf numFmtId="0" fontId="39" fillId="8" borderId="0" xfId="0" applyFont="1" applyFill="1" applyAlignment="1">
      <alignment vertical="top" wrapText="1"/>
    </xf>
    <xf numFmtId="0" fontId="43" fillId="7" borderId="0" xfId="0" applyFont="1" applyFill="1"/>
    <xf numFmtId="0" fontId="40" fillId="22" borderId="0" xfId="0" applyFont="1" applyFill="1"/>
    <xf numFmtId="0" fontId="45" fillId="20" borderId="0" xfId="0" applyFont="1" applyFill="1"/>
  </cellXfs>
  <cellStyles count="1">
    <cellStyle name="Normal" xfId="0" builtinId="0"/>
  </cellStyles>
  <dxfs count="0"/>
  <tableStyles count="0" defaultTableStyle="TableStyleMedium9" defaultPivotStyle="PivotStyleLight16"/>
  <colors>
    <mruColors>
      <color rgb="FF009E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142876</xdr:colOff>
      <xdr:row>54</xdr:row>
      <xdr:rowOff>19049</xdr:rowOff>
    </xdr:from>
    <xdr:to>
      <xdr:col>12</xdr:col>
      <xdr:colOff>390526</xdr:colOff>
      <xdr:row>61</xdr:row>
      <xdr:rowOff>171450</xdr:rowOff>
    </xdr:to>
    <xdr:sp macro="" textlink="">
      <xdr:nvSpPr>
        <xdr:cNvPr id="4" name="Rounded Rectangle 3"/>
        <xdr:cNvSpPr/>
      </xdr:nvSpPr>
      <xdr:spPr>
        <a:xfrm>
          <a:off x="1362076" y="11687174"/>
          <a:ext cx="6343650" cy="1619251"/>
        </a:xfrm>
        <a:prstGeom prst="roundRect">
          <a:avLst/>
        </a:prstGeom>
        <a:solidFill>
          <a:schemeClr val="bg1"/>
        </a:solidFill>
        <a:ln>
          <a:solidFill>
            <a:sysClr val="windowText" lastClr="000000">
              <a:alpha val="54000"/>
            </a:sys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endParaRPr lang="en-US" sz="1100" b="1">
            <a:solidFill>
              <a:sysClr val="windowText" lastClr="000000"/>
            </a:solidFill>
            <a:latin typeface="Book Antiqua" pitchFamily="18" charset="0"/>
            <a:ea typeface="+mn-ea"/>
            <a:cs typeface="+mn-cs"/>
          </a:endParaRPr>
        </a:p>
        <a:p>
          <a:pPr algn="l"/>
          <a:endParaRPr lang="en-US" sz="500" b="1">
            <a:solidFill>
              <a:schemeClr val="accent5">
                <a:lumMod val="75000"/>
              </a:schemeClr>
            </a:solidFill>
            <a:latin typeface="Book Antiqua" pitchFamily="18" charset="0"/>
            <a:ea typeface="+mn-ea"/>
            <a:cs typeface="+mn-cs"/>
          </a:endParaRPr>
        </a:p>
        <a:p>
          <a:pPr algn="l"/>
          <a:r>
            <a:rPr lang="en-US" sz="1000" b="1">
              <a:solidFill>
                <a:schemeClr val="accent5">
                  <a:lumMod val="75000"/>
                </a:schemeClr>
              </a:solidFill>
              <a:latin typeface="Book Antiqua" pitchFamily="18" charset="0"/>
              <a:ea typeface="+mn-ea"/>
              <a:cs typeface="+mn-cs"/>
            </a:rPr>
            <a:t>For Zakah and Sadaqat-e-Wajibah</a:t>
          </a:r>
          <a:r>
            <a:rPr lang="en-US" sz="1000" b="1">
              <a:solidFill>
                <a:sysClr val="windowText" lastClr="000000"/>
              </a:solidFill>
              <a:latin typeface="Book Antiqua" pitchFamily="18" charset="0"/>
              <a:ea typeface="+mn-ea"/>
              <a:cs typeface="+mn-cs"/>
            </a:rPr>
            <a:t>		</a:t>
          </a:r>
          <a:r>
            <a:rPr lang="en-US" sz="1000" b="1">
              <a:solidFill>
                <a:schemeClr val="accent2">
                  <a:lumMod val="75000"/>
                </a:schemeClr>
              </a:solidFill>
              <a:latin typeface="Book Antiqua" pitchFamily="18" charset="0"/>
              <a:ea typeface="+mn-ea"/>
              <a:cs typeface="+mn-cs"/>
            </a:rPr>
            <a:t>For donations and Sadaqat-e-Nafilah</a:t>
          </a:r>
        </a:p>
        <a:p>
          <a:pPr algn="l"/>
          <a:endParaRPr lang="en-US" sz="800" b="0">
            <a:solidFill>
              <a:sysClr val="windowText" lastClr="000000"/>
            </a:solidFill>
            <a:latin typeface="Book Antiqua" pitchFamily="18"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a:solidFill>
                <a:sysClr val="windowText" lastClr="000000"/>
              </a:solidFill>
              <a:latin typeface="Book Antiqua" pitchFamily="18" charset="0"/>
              <a:ea typeface="+mn-ea"/>
              <a:cs typeface="+mn-cs"/>
            </a:rPr>
            <a:t>A/C No:</a:t>
          </a:r>
          <a:r>
            <a:rPr lang="en-US" sz="1000" b="0" baseline="0">
              <a:solidFill>
                <a:sysClr val="windowText" lastClr="000000"/>
              </a:solidFill>
              <a:latin typeface="Book Antiqua" pitchFamily="18" charset="0"/>
              <a:ea typeface="+mn-ea"/>
              <a:cs typeface="+mn-cs"/>
            </a:rPr>
            <a:t>  </a:t>
          </a:r>
          <a:r>
            <a:rPr lang="en-US" sz="1000" b="0">
              <a:solidFill>
                <a:sysClr val="windowText" lastClr="000000"/>
              </a:solidFill>
              <a:latin typeface="Book Antiqua" pitchFamily="18" charset="0"/>
              <a:ea typeface="+mn-ea"/>
              <a:cs typeface="+mn-cs"/>
            </a:rPr>
            <a:t> 0388514411000260			A/C No:</a:t>
          </a:r>
          <a:r>
            <a:rPr lang="en-US" sz="1000" b="0" baseline="0">
              <a:solidFill>
                <a:sysClr val="windowText" lastClr="000000"/>
              </a:solidFill>
              <a:latin typeface="Book Antiqua" pitchFamily="18" charset="0"/>
              <a:ea typeface="+mn-ea"/>
              <a:cs typeface="+mn-cs"/>
            </a:rPr>
            <a:t>  </a:t>
          </a:r>
          <a:r>
            <a:rPr lang="en-US" sz="1000" b="0">
              <a:solidFill>
                <a:sysClr val="windowText" lastClr="000000"/>
              </a:solidFill>
              <a:latin typeface="Book Antiqua" pitchFamily="18" charset="0"/>
              <a:ea typeface="+mn-ea"/>
              <a:cs typeface="+mn-cs"/>
            </a:rPr>
            <a:t> 0388841531000263</a:t>
          </a:r>
          <a:endParaRPr lang="en-US" sz="1000">
            <a:solidFill>
              <a:sysClr val="windowText" lastClr="000000"/>
            </a:solidFill>
            <a:latin typeface="Book Antiqua" pitchFamily="18" charset="0"/>
          </a:endParaRPr>
        </a:p>
        <a:p>
          <a:pPr algn="l"/>
          <a:endParaRPr lang="en-US" sz="300" b="0">
            <a:solidFill>
              <a:sysClr val="windowText" lastClr="000000"/>
            </a:solidFill>
            <a:latin typeface="Book Antiqua" pitchFamily="18"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a:solidFill>
                <a:sysClr val="windowText" lastClr="000000"/>
              </a:solidFill>
              <a:latin typeface="Book Antiqua" pitchFamily="18" charset="0"/>
              <a:ea typeface="+mn-ea"/>
              <a:cs typeface="+mn-cs"/>
            </a:rPr>
            <a:t>Title:          Dawateislami			Title:          Dawateislami</a:t>
          </a:r>
          <a:endParaRPr lang="en-US" sz="1000">
            <a:solidFill>
              <a:sysClr val="windowText" lastClr="000000"/>
            </a:solidFill>
            <a:latin typeface="Book Antiqua" pitchFamily="18" charset="0"/>
          </a:endParaRPr>
        </a:p>
        <a:p>
          <a:pPr algn="l"/>
          <a:endParaRPr lang="en-US" sz="300" b="0">
            <a:solidFill>
              <a:sysClr val="windowText" lastClr="000000"/>
            </a:solidFill>
            <a:latin typeface="Book Antiqua" pitchFamily="18" charset="0"/>
            <a:ea typeface="+mn-ea"/>
            <a:cs typeface="+mn-cs"/>
          </a:endParaRPr>
        </a:p>
        <a:p>
          <a:pPr algn="l"/>
          <a:r>
            <a:rPr lang="en-US" sz="1000" b="0">
              <a:solidFill>
                <a:sysClr val="windowText" lastClr="000000"/>
              </a:solidFill>
              <a:latin typeface="Book Antiqua" pitchFamily="18" charset="0"/>
              <a:ea typeface="+mn-ea"/>
              <a:cs typeface="+mn-cs"/>
            </a:rPr>
            <a:t>Bank:         MCB Bank			Bank:         MCB Bank	</a:t>
          </a:r>
        </a:p>
        <a:p>
          <a:pPr algn="l"/>
          <a:endParaRPr lang="en-US" sz="300" b="0">
            <a:solidFill>
              <a:sysClr val="windowText" lastClr="000000"/>
            </a:solidFill>
            <a:latin typeface="Book Antiqua" pitchFamily="18"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a:solidFill>
                <a:sysClr val="windowText" lastClr="000000"/>
              </a:solidFill>
              <a:latin typeface="Book Antiqua" pitchFamily="18" charset="0"/>
              <a:ea typeface="+mn-ea"/>
              <a:cs typeface="+mn-cs"/>
            </a:rPr>
            <a:t>Cloth</a:t>
          </a:r>
          <a:r>
            <a:rPr lang="en-US" sz="1000" b="0" baseline="0">
              <a:solidFill>
                <a:sysClr val="windowText" lastClr="000000"/>
              </a:solidFill>
              <a:latin typeface="Book Antiqua" pitchFamily="18" charset="0"/>
              <a:ea typeface="+mn-ea"/>
              <a:cs typeface="+mn-cs"/>
            </a:rPr>
            <a:t> Market Branch (0063) Karachi.		</a:t>
          </a:r>
          <a:r>
            <a:rPr lang="en-US" sz="1000" b="0">
              <a:solidFill>
                <a:sysClr val="windowText" lastClr="000000"/>
              </a:solidFill>
              <a:latin typeface="Book Antiqua" pitchFamily="18" charset="0"/>
              <a:ea typeface="+mn-ea"/>
              <a:cs typeface="+mn-cs"/>
            </a:rPr>
            <a:t>Cloth</a:t>
          </a:r>
          <a:r>
            <a:rPr lang="en-US" sz="1000" b="0" baseline="0">
              <a:solidFill>
                <a:sysClr val="windowText" lastClr="000000"/>
              </a:solidFill>
              <a:latin typeface="Book Antiqua" pitchFamily="18" charset="0"/>
              <a:ea typeface="+mn-ea"/>
              <a:cs typeface="+mn-cs"/>
            </a:rPr>
            <a:t> Market Branch (0063) Karachi.</a:t>
          </a:r>
          <a:endParaRPr lang="en-US" sz="1000" b="0">
            <a:solidFill>
              <a:sysClr val="windowText" lastClr="000000"/>
            </a:solidFill>
            <a:latin typeface="Book Antiqua" pitchFamily="18" charset="0"/>
            <a:ea typeface="+mn-ea"/>
            <a:cs typeface="+mn-cs"/>
          </a:endParaRPr>
        </a:p>
        <a:p>
          <a:pPr algn="l"/>
          <a:endParaRPr lang="en-US" sz="1000" b="0">
            <a:solidFill>
              <a:sysClr val="windowText" lastClr="000000"/>
            </a:solidFill>
            <a:latin typeface="Book Antiqua" pitchFamily="18" charset="0"/>
            <a:ea typeface="+mn-ea"/>
            <a:cs typeface="+mn-cs"/>
          </a:endParaRPr>
        </a:p>
        <a:p>
          <a:pPr algn="l"/>
          <a:r>
            <a:rPr lang="en-US" sz="1100" b="1">
              <a:solidFill>
                <a:sysClr val="windowText" lastClr="000000"/>
              </a:solidFill>
              <a:latin typeface="Book Antiqua" pitchFamily="18" charset="0"/>
              <a:ea typeface="+mn-ea"/>
              <a:cs typeface="+mn-cs"/>
            </a:rPr>
            <a:t/>
          </a:r>
          <a:br>
            <a:rPr lang="en-US" sz="1100" b="1">
              <a:solidFill>
                <a:sysClr val="windowText" lastClr="000000"/>
              </a:solidFill>
              <a:latin typeface="Book Antiqua" pitchFamily="18" charset="0"/>
              <a:ea typeface="+mn-ea"/>
              <a:cs typeface="+mn-cs"/>
            </a:rPr>
          </a:br>
          <a:endParaRPr lang="en-US" sz="1200" b="0">
            <a:solidFill>
              <a:sysClr val="windowText" lastClr="000000"/>
            </a:solidFill>
            <a:latin typeface="Book Antiqua" pitchFamily="18" charset="0"/>
          </a:endParaRPr>
        </a:p>
      </xdr:txBody>
    </xdr:sp>
    <xdr:clientData/>
  </xdr:twoCellAnchor>
  <xdr:twoCellAnchor>
    <xdr:from>
      <xdr:col>4</xdr:col>
      <xdr:colOff>85725</xdr:colOff>
      <xdr:row>53</xdr:row>
      <xdr:rowOff>28575</xdr:rowOff>
    </xdr:from>
    <xdr:to>
      <xdr:col>10</xdr:col>
      <xdr:colOff>276225</xdr:colOff>
      <xdr:row>55</xdr:row>
      <xdr:rowOff>19050</xdr:rowOff>
    </xdr:to>
    <xdr:sp macro="" textlink="">
      <xdr:nvSpPr>
        <xdr:cNvPr id="3" name="Rounded Rectangle 2"/>
        <xdr:cNvSpPr/>
      </xdr:nvSpPr>
      <xdr:spPr>
        <a:xfrm>
          <a:off x="2524125" y="11449050"/>
          <a:ext cx="3848100" cy="44767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chemeClr val="bg2">
                  <a:lumMod val="50000"/>
                </a:schemeClr>
              </a:solidFill>
              <a:latin typeface="Book Antiqua" pitchFamily="18" charset="0"/>
            </a:rPr>
            <a:t>Bank account numbers for the deposit of donations</a:t>
          </a:r>
        </a:p>
      </xdr:txBody>
    </xdr:sp>
    <xdr:clientData/>
  </xdr:twoCellAnchor>
  <xdr:twoCellAnchor>
    <xdr:from>
      <xdr:col>7</xdr:col>
      <xdr:colOff>132981</xdr:colOff>
      <xdr:row>55</xdr:row>
      <xdr:rowOff>153199</xdr:rowOff>
    </xdr:from>
    <xdr:to>
      <xdr:col>7</xdr:col>
      <xdr:colOff>134145</xdr:colOff>
      <xdr:row>60</xdr:row>
      <xdr:rowOff>180980</xdr:rowOff>
    </xdr:to>
    <xdr:cxnSp macro="">
      <xdr:nvCxnSpPr>
        <xdr:cNvPr id="6" name="Straight Connector 5"/>
        <xdr:cNvCxnSpPr/>
      </xdr:nvCxnSpPr>
      <xdr:spPr>
        <a:xfrm rot="5400000">
          <a:off x="3862997" y="12568058"/>
          <a:ext cx="1075531" cy="11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3"/>
  <sheetViews>
    <sheetView topLeftCell="B1" workbookViewId="0">
      <selection activeCell="B17" sqref="B17:O23"/>
    </sheetView>
  </sheetViews>
  <sheetFormatPr defaultColWidth="9.125" defaultRowHeight="13.5"/>
  <cols>
    <col min="1" max="1" width="5.125" style="1" customWidth="1"/>
    <col min="2" max="14" width="9.125" style="1"/>
    <col min="15" max="15" width="22.875" style="1" customWidth="1"/>
    <col min="16" max="16384" width="9.125" style="1"/>
  </cols>
  <sheetData>
    <row r="1" spans="1:15" ht="42" customHeight="1">
      <c r="A1" s="72" t="s">
        <v>19</v>
      </c>
      <c r="B1" s="72"/>
      <c r="C1" s="72"/>
      <c r="D1" s="72"/>
      <c r="E1" s="72"/>
      <c r="F1" s="72"/>
      <c r="G1" s="72"/>
      <c r="H1" s="72"/>
      <c r="I1" s="72"/>
      <c r="J1" s="72"/>
      <c r="K1" s="72"/>
      <c r="L1" s="72"/>
      <c r="M1" s="72"/>
      <c r="N1" s="72"/>
      <c r="O1" s="72"/>
    </row>
    <row r="2" spans="1:15" ht="23.25">
      <c r="A2" s="73" t="s">
        <v>20</v>
      </c>
      <c r="B2" s="73"/>
      <c r="C2" s="73"/>
      <c r="D2" s="73"/>
      <c r="E2" s="73"/>
      <c r="F2" s="73"/>
      <c r="G2" s="73"/>
      <c r="H2" s="73"/>
      <c r="I2" s="73"/>
      <c r="J2" s="73"/>
      <c r="K2" s="73"/>
      <c r="L2" s="73"/>
      <c r="M2" s="73"/>
      <c r="N2" s="73"/>
      <c r="O2" s="73"/>
    </row>
    <row r="3" spans="1:15" ht="15" customHeight="1">
      <c r="A3" s="74"/>
      <c r="B3" s="74"/>
      <c r="C3" s="74"/>
      <c r="D3" s="74"/>
      <c r="E3" s="74"/>
      <c r="F3" s="74"/>
      <c r="G3" s="74"/>
      <c r="H3" s="74"/>
      <c r="I3" s="74"/>
      <c r="J3" s="74"/>
      <c r="K3" s="74"/>
      <c r="L3" s="74"/>
      <c r="M3" s="74"/>
      <c r="N3" s="74"/>
      <c r="O3" s="74"/>
    </row>
    <row r="4" spans="1:15">
      <c r="A4" s="67" t="s">
        <v>21</v>
      </c>
      <c r="B4" s="67"/>
      <c r="C4" s="67"/>
      <c r="D4" s="67"/>
      <c r="E4" s="67"/>
      <c r="F4" s="67"/>
      <c r="G4" s="67"/>
      <c r="H4" s="67"/>
      <c r="I4" s="67"/>
      <c r="J4" s="67"/>
      <c r="K4" s="67"/>
      <c r="L4" s="67"/>
      <c r="M4" s="67"/>
      <c r="N4" s="67"/>
      <c r="O4" s="67"/>
    </row>
    <row r="5" spans="1:15">
      <c r="A5" s="67"/>
      <c r="B5" s="67"/>
      <c r="C5" s="67"/>
      <c r="D5" s="67"/>
      <c r="E5" s="67"/>
      <c r="F5" s="67"/>
      <c r="G5" s="67"/>
      <c r="H5" s="67"/>
      <c r="I5" s="67"/>
      <c r="J5" s="67"/>
      <c r="K5" s="67"/>
      <c r="L5" s="67"/>
      <c r="M5" s="67"/>
      <c r="N5" s="67"/>
      <c r="O5" s="67"/>
    </row>
    <row r="6" spans="1:15" ht="18" customHeight="1">
      <c r="A6" s="67"/>
      <c r="B6" s="67"/>
      <c r="C6" s="67"/>
      <c r="D6" s="67"/>
      <c r="E6" s="67"/>
      <c r="F6" s="67"/>
      <c r="G6" s="67"/>
      <c r="H6" s="67"/>
      <c r="I6" s="67"/>
      <c r="J6" s="67"/>
      <c r="K6" s="67"/>
      <c r="L6" s="67"/>
      <c r="M6" s="67"/>
      <c r="N6" s="67"/>
      <c r="O6" s="67"/>
    </row>
    <row r="7" spans="1:15">
      <c r="A7" s="74"/>
      <c r="B7" s="74"/>
      <c r="C7" s="74"/>
      <c r="D7" s="74"/>
      <c r="E7" s="74"/>
      <c r="F7" s="74"/>
      <c r="G7" s="74"/>
      <c r="H7" s="74"/>
      <c r="I7" s="74"/>
      <c r="J7" s="74"/>
      <c r="K7" s="74"/>
      <c r="L7" s="74"/>
      <c r="M7" s="74"/>
      <c r="N7" s="74"/>
      <c r="O7" s="74"/>
    </row>
    <row r="8" spans="1:15" ht="17.25" customHeight="1">
      <c r="A8" s="5" t="s">
        <v>1</v>
      </c>
      <c r="B8" s="68" t="s">
        <v>3</v>
      </c>
      <c r="C8" s="68"/>
      <c r="D8" s="68"/>
      <c r="E8" s="68"/>
      <c r="F8" s="68"/>
      <c r="G8" s="68"/>
      <c r="H8" s="68"/>
      <c r="I8" s="68"/>
      <c r="J8" s="68"/>
      <c r="K8" s="68"/>
      <c r="L8" s="68"/>
      <c r="M8" s="68"/>
      <c r="N8" s="68"/>
      <c r="O8" s="68"/>
    </row>
    <row r="9" spans="1:15" ht="18" customHeight="1">
      <c r="A9" s="5" t="s">
        <v>2</v>
      </c>
      <c r="B9" s="68" t="s">
        <v>4</v>
      </c>
      <c r="C9" s="68"/>
      <c r="D9" s="68"/>
      <c r="E9" s="68"/>
      <c r="F9" s="68"/>
      <c r="G9" s="68"/>
      <c r="H9" s="68"/>
      <c r="I9" s="68"/>
      <c r="J9" s="68"/>
      <c r="K9" s="68"/>
      <c r="L9" s="68"/>
      <c r="M9" s="68"/>
      <c r="N9" s="68"/>
      <c r="O9" s="68"/>
    </row>
    <row r="10" spans="1:15">
      <c r="A10" s="6" t="s">
        <v>5</v>
      </c>
      <c r="B10" s="66" t="s">
        <v>18</v>
      </c>
      <c r="C10" s="66"/>
      <c r="D10" s="66"/>
      <c r="E10" s="66"/>
      <c r="F10" s="66"/>
      <c r="G10" s="66"/>
      <c r="H10" s="66"/>
      <c r="I10" s="66"/>
      <c r="J10" s="66"/>
      <c r="K10" s="66"/>
      <c r="L10" s="66"/>
      <c r="M10" s="66"/>
      <c r="N10" s="66"/>
      <c r="O10" s="66"/>
    </row>
    <row r="11" spans="1:15">
      <c r="A11" s="7"/>
      <c r="B11" s="66"/>
      <c r="C11" s="66"/>
      <c r="D11" s="66"/>
      <c r="E11" s="66"/>
      <c r="F11" s="66"/>
      <c r="G11" s="66"/>
      <c r="H11" s="66"/>
      <c r="I11" s="66"/>
      <c r="J11" s="66"/>
      <c r="K11" s="66"/>
      <c r="L11" s="66"/>
      <c r="M11" s="66"/>
      <c r="N11" s="66"/>
      <c r="O11" s="66"/>
    </row>
    <row r="12" spans="1:15" ht="3" customHeight="1">
      <c r="A12" s="2"/>
      <c r="B12" s="66"/>
      <c r="C12" s="66"/>
      <c r="D12" s="66"/>
      <c r="E12" s="66"/>
      <c r="F12" s="66"/>
      <c r="G12" s="66"/>
      <c r="H12" s="66"/>
      <c r="I12" s="66"/>
      <c r="J12" s="66"/>
      <c r="K12" s="66"/>
      <c r="L12" s="66"/>
      <c r="M12" s="66"/>
      <c r="N12" s="66"/>
      <c r="O12" s="66"/>
    </row>
    <row r="13" spans="1:15" ht="3.75" customHeight="1">
      <c r="A13" s="2"/>
      <c r="B13" s="66"/>
      <c r="C13" s="66"/>
      <c r="D13" s="66"/>
      <c r="E13" s="66"/>
      <c r="F13" s="66"/>
      <c r="G13" s="66"/>
      <c r="H13" s="66"/>
      <c r="I13" s="66"/>
      <c r="J13" s="66"/>
      <c r="K13" s="66"/>
      <c r="L13" s="66"/>
      <c r="M13" s="66"/>
      <c r="N13" s="66"/>
      <c r="O13" s="66"/>
    </row>
    <row r="14" spans="1:15" ht="18" customHeight="1">
      <c r="A14" s="5" t="s">
        <v>6</v>
      </c>
      <c r="B14" s="68" t="s">
        <v>16</v>
      </c>
      <c r="C14" s="68"/>
      <c r="D14" s="68"/>
      <c r="E14" s="68"/>
      <c r="F14" s="68"/>
      <c r="G14" s="68"/>
      <c r="H14" s="68"/>
      <c r="I14" s="68"/>
      <c r="J14" s="68"/>
      <c r="K14" s="68"/>
      <c r="L14" s="68"/>
      <c r="M14" s="68"/>
      <c r="N14" s="68"/>
      <c r="O14" s="68"/>
    </row>
    <row r="15" spans="1:15">
      <c r="A15" s="5" t="s">
        <v>8</v>
      </c>
      <c r="B15" s="66" t="s">
        <v>7</v>
      </c>
      <c r="C15" s="66"/>
      <c r="D15" s="66"/>
      <c r="E15" s="66"/>
      <c r="F15" s="66"/>
      <c r="G15" s="66"/>
      <c r="H15" s="66"/>
      <c r="I15" s="66"/>
      <c r="J15" s="66"/>
      <c r="K15" s="66"/>
      <c r="L15" s="66"/>
      <c r="M15" s="66"/>
      <c r="N15" s="66"/>
      <c r="O15" s="66"/>
    </row>
    <row r="16" spans="1:15" ht="8.25" customHeight="1">
      <c r="A16" s="2"/>
      <c r="B16" s="66"/>
      <c r="C16" s="66"/>
      <c r="D16" s="66"/>
      <c r="E16" s="66"/>
      <c r="F16" s="66"/>
      <c r="G16" s="66"/>
      <c r="H16" s="66"/>
      <c r="I16" s="66"/>
      <c r="J16" s="66"/>
      <c r="K16" s="66"/>
      <c r="L16" s="66"/>
      <c r="M16" s="66"/>
      <c r="N16" s="66"/>
      <c r="O16" s="66"/>
    </row>
    <row r="17" spans="1:15">
      <c r="A17" s="5" t="s">
        <v>10</v>
      </c>
      <c r="B17" s="66" t="s">
        <v>9</v>
      </c>
      <c r="C17" s="66"/>
      <c r="D17" s="66"/>
      <c r="E17" s="66"/>
      <c r="F17" s="66"/>
      <c r="G17" s="66"/>
      <c r="H17" s="66"/>
      <c r="I17" s="66"/>
      <c r="J17" s="66"/>
      <c r="K17" s="66"/>
      <c r="L17" s="66"/>
      <c r="M17" s="66"/>
      <c r="N17" s="66"/>
      <c r="O17" s="66"/>
    </row>
    <row r="18" spans="1:15">
      <c r="A18" s="2"/>
      <c r="B18" s="66"/>
      <c r="C18" s="66"/>
      <c r="D18" s="66"/>
      <c r="E18" s="66"/>
      <c r="F18" s="66"/>
      <c r="G18" s="66"/>
      <c r="H18" s="66"/>
      <c r="I18" s="66"/>
      <c r="J18" s="66"/>
      <c r="K18" s="66"/>
      <c r="L18" s="66"/>
      <c r="M18" s="66"/>
      <c r="N18" s="66"/>
      <c r="O18" s="66"/>
    </row>
    <row r="19" spans="1:15">
      <c r="A19" s="2"/>
      <c r="B19" s="66"/>
      <c r="C19" s="66"/>
      <c r="D19" s="66"/>
      <c r="E19" s="66"/>
      <c r="F19" s="66"/>
      <c r="G19" s="66"/>
      <c r="H19" s="66"/>
      <c r="I19" s="66"/>
      <c r="J19" s="66"/>
      <c r="K19" s="66"/>
      <c r="L19" s="66"/>
      <c r="M19" s="66"/>
      <c r="N19" s="66"/>
      <c r="O19" s="66"/>
    </row>
    <row r="20" spans="1:15">
      <c r="A20" s="2"/>
      <c r="B20" s="66"/>
      <c r="C20" s="66"/>
      <c r="D20" s="66"/>
      <c r="E20" s="66"/>
      <c r="F20" s="66"/>
      <c r="G20" s="66"/>
      <c r="H20" s="66"/>
      <c r="I20" s="66"/>
      <c r="J20" s="66"/>
      <c r="K20" s="66"/>
      <c r="L20" s="66"/>
      <c r="M20" s="66"/>
      <c r="N20" s="66"/>
      <c r="O20" s="66"/>
    </row>
    <row r="21" spans="1:15">
      <c r="A21" s="2"/>
      <c r="B21" s="66"/>
      <c r="C21" s="66"/>
      <c r="D21" s="66"/>
      <c r="E21" s="66"/>
      <c r="F21" s="66"/>
      <c r="G21" s="66"/>
      <c r="H21" s="66"/>
      <c r="I21" s="66"/>
      <c r="J21" s="66"/>
      <c r="K21" s="66"/>
      <c r="L21" s="66"/>
      <c r="M21" s="66"/>
      <c r="N21" s="66"/>
      <c r="O21" s="66"/>
    </row>
    <row r="22" spans="1:15" ht="9" customHeight="1">
      <c r="A22" s="2"/>
      <c r="B22" s="66"/>
      <c r="C22" s="66"/>
      <c r="D22" s="66"/>
      <c r="E22" s="66"/>
      <c r="F22" s="66"/>
      <c r="G22" s="66"/>
      <c r="H22" s="66"/>
      <c r="I22" s="66"/>
      <c r="J22" s="66"/>
      <c r="K22" s="66"/>
      <c r="L22" s="66"/>
      <c r="M22" s="66"/>
      <c r="N22" s="66"/>
      <c r="O22" s="66"/>
    </row>
    <row r="23" spans="1:15" hidden="1">
      <c r="A23" s="2"/>
      <c r="B23" s="66"/>
      <c r="C23" s="66"/>
      <c r="D23" s="66"/>
      <c r="E23" s="66"/>
      <c r="F23" s="66"/>
      <c r="G23" s="66"/>
      <c r="H23" s="66"/>
      <c r="I23" s="66"/>
      <c r="J23" s="66"/>
      <c r="K23" s="66"/>
      <c r="L23" s="66"/>
      <c r="M23" s="66"/>
      <c r="N23" s="66"/>
      <c r="O23" s="66"/>
    </row>
    <row r="24" spans="1:15">
      <c r="A24" s="5" t="s">
        <v>11</v>
      </c>
      <c r="B24" s="66" t="s">
        <v>12</v>
      </c>
      <c r="C24" s="66"/>
      <c r="D24" s="66"/>
      <c r="E24" s="66"/>
      <c r="F24" s="66"/>
      <c r="G24" s="66"/>
      <c r="H24" s="66"/>
      <c r="I24" s="66"/>
      <c r="J24" s="66"/>
      <c r="K24" s="66"/>
      <c r="L24" s="66"/>
      <c r="M24" s="66"/>
      <c r="N24" s="66"/>
      <c r="O24" s="66"/>
    </row>
    <row r="25" spans="1:15">
      <c r="A25" s="2"/>
      <c r="B25" s="66"/>
      <c r="C25" s="66"/>
      <c r="D25" s="66"/>
      <c r="E25" s="66"/>
      <c r="F25" s="66"/>
      <c r="G25" s="66"/>
      <c r="H25" s="66"/>
      <c r="I25" s="66"/>
      <c r="J25" s="66"/>
      <c r="K25" s="66"/>
      <c r="L25" s="66"/>
      <c r="M25" s="66"/>
      <c r="N25" s="66"/>
      <c r="O25" s="66"/>
    </row>
    <row r="26" spans="1:15">
      <c r="A26" s="2"/>
      <c r="B26" s="66"/>
      <c r="C26" s="66"/>
      <c r="D26" s="66"/>
      <c r="E26" s="66"/>
      <c r="F26" s="66"/>
      <c r="G26" s="66"/>
      <c r="H26" s="66"/>
      <c r="I26" s="66"/>
      <c r="J26" s="66"/>
      <c r="K26" s="66"/>
      <c r="L26" s="66"/>
      <c r="M26" s="66"/>
      <c r="N26" s="66"/>
      <c r="O26" s="66"/>
    </row>
    <row r="27" spans="1:15" ht="6.75" customHeight="1">
      <c r="A27" s="2"/>
      <c r="B27" s="66"/>
      <c r="C27" s="66"/>
      <c r="D27" s="66"/>
      <c r="E27" s="66"/>
      <c r="F27" s="66"/>
      <c r="G27" s="66"/>
      <c r="H27" s="66"/>
      <c r="I27" s="66"/>
      <c r="J27" s="66"/>
      <c r="K27" s="66"/>
      <c r="L27" s="66"/>
      <c r="M27" s="66"/>
      <c r="N27" s="66"/>
      <c r="O27" s="66"/>
    </row>
    <row r="28" spans="1:15" ht="6.75" customHeight="1">
      <c r="A28" s="76" t="s">
        <v>13</v>
      </c>
      <c r="B28" s="76"/>
      <c r="C28" s="76"/>
      <c r="D28" s="76"/>
      <c r="E28" s="76"/>
      <c r="F28" s="76"/>
      <c r="G28" s="76"/>
      <c r="H28" s="76"/>
      <c r="I28" s="76"/>
      <c r="J28" s="76"/>
      <c r="K28" s="76"/>
      <c r="L28" s="76"/>
      <c r="M28" s="76"/>
      <c r="N28" s="76"/>
      <c r="O28" s="76"/>
    </row>
    <row r="29" spans="1:15" ht="15" customHeight="1">
      <c r="A29" s="76"/>
      <c r="B29" s="76"/>
      <c r="C29" s="76"/>
      <c r="D29" s="76"/>
      <c r="E29" s="76"/>
      <c r="F29" s="76"/>
      <c r="G29" s="76"/>
      <c r="H29" s="76"/>
      <c r="I29" s="76"/>
      <c r="J29" s="76"/>
      <c r="K29" s="76"/>
      <c r="L29" s="76"/>
      <c r="M29" s="76"/>
      <c r="N29" s="76"/>
      <c r="O29" s="76"/>
    </row>
    <row r="30" spans="1:15" ht="13.5" customHeight="1">
      <c r="A30" s="78" t="s">
        <v>0</v>
      </c>
      <c r="B30" s="78"/>
      <c r="C30" s="78"/>
      <c r="D30" s="78"/>
      <c r="E30" s="78"/>
      <c r="F30" s="78"/>
      <c r="G30" s="78"/>
      <c r="H30" s="78"/>
      <c r="I30" s="78"/>
      <c r="J30" s="78"/>
      <c r="K30" s="78"/>
      <c r="L30" s="78"/>
      <c r="M30" s="78"/>
      <c r="N30" s="78"/>
      <c r="O30" s="78"/>
    </row>
    <row r="31" spans="1:15" ht="21.75" customHeight="1">
      <c r="A31" s="78"/>
      <c r="B31" s="78"/>
      <c r="C31" s="78"/>
      <c r="D31" s="78"/>
      <c r="E31" s="78"/>
      <c r="F31" s="78"/>
      <c r="G31" s="78"/>
      <c r="H31" s="78"/>
      <c r="I31" s="78"/>
      <c r="J31" s="78"/>
      <c r="K31" s="78"/>
      <c r="L31" s="78"/>
      <c r="M31" s="78"/>
      <c r="N31" s="78"/>
      <c r="O31" s="78"/>
    </row>
    <row r="32" spans="1:15">
      <c r="A32" s="77" t="s">
        <v>14</v>
      </c>
      <c r="B32" s="77"/>
      <c r="C32" s="77"/>
      <c r="D32" s="77"/>
      <c r="E32" s="77"/>
      <c r="F32" s="77"/>
      <c r="G32" s="77"/>
      <c r="H32" s="77"/>
      <c r="I32" s="77"/>
      <c r="J32" s="77"/>
      <c r="K32" s="77"/>
      <c r="L32" s="77"/>
      <c r="M32" s="77"/>
      <c r="N32" s="77"/>
      <c r="O32" s="77"/>
    </row>
    <row r="33" spans="1:15" ht="7.5" customHeight="1">
      <c r="A33" s="77"/>
      <c r="B33" s="77"/>
      <c r="C33" s="77"/>
      <c r="D33" s="77"/>
      <c r="E33" s="77"/>
      <c r="F33" s="77"/>
      <c r="G33" s="77"/>
      <c r="H33" s="77"/>
      <c r="I33" s="77"/>
      <c r="J33" s="77"/>
      <c r="K33" s="77"/>
      <c r="L33" s="77"/>
      <c r="M33" s="77"/>
      <c r="N33" s="77"/>
      <c r="O33" s="77"/>
    </row>
    <row r="34" spans="1:15" ht="13.5" customHeight="1">
      <c r="A34" s="66" t="s">
        <v>15</v>
      </c>
      <c r="B34" s="66"/>
      <c r="C34" s="66"/>
      <c r="D34" s="66"/>
      <c r="E34" s="66"/>
      <c r="F34" s="66"/>
      <c r="G34" s="66"/>
      <c r="H34" s="66"/>
      <c r="I34" s="66"/>
      <c r="J34" s="66"/>
      <c r="K34" s="66"/>
      <c r="L34" s="66"/>
      <c r="M34" s="66"/>
      <c r="N34" s="66"/>
      <c r="O34" s="66"/>
    </row>
    <row r="35" spans="1:15" ht="15.75" customHeight="1">
      <c r="A35" s="66"/>
      <c r="B35" s="66"/>
      <c r="C35" s="66"/>
      <c r="D35" s="66"/>
      <c r="E35" s="66"/>
      <c r="F35" s="66"/>
      <c r="G35" s="66"/>
      <c r="H35" s="66"/>
      <c r="I35" s="66"/>
      <c r="J35" s="66"/>
      <c r="K35" s="66"/>
      <c r="L35" s="66"/>
      <c r="M35" s="66"/>
      <c r="N35" s="66"/>
      <c r="O35" s="66"/>
    </row>
    <row r="36" spans="1:15" ht="9" customHeight="1">
      <c r="A36" s="68"/>
      <c r="B36" s="68"/>
      <c r="C36" s="68"/>
      <c r="D36" s="68"/>
      <c r="E36" s="68"/>
      <c r="F36" s="68"/>
      <c r="G36" s="68"/>
      <c r="H36" s="68"/>
      <c r="I36" s="68"/>
      <c r="J36" s="68"/>
      <c r="K36" s="68"/>
      <c r="L36" s="68"/>
      <c r="M36" s="68"/>
      <c r="N36" s="68"/>
      <c r="O36" s="68"/>
    </row>
    <row r="37" spans="1:15" ht="15.75" customHeight="1">
      <c r="A37" s="69" t="s">
        <v>22</v>
      </c>
      <c r="B37" s="69"/>
      <c r="C37" s="69"/>
      <c r="D37" s="69"/>
      <c r="E37" s="69"/>
      <c r="F37" s="69"/>
      <c r="G37" s="69"/>
      <c r="H37" s="69"/>
      <c r="I37" s="69"/>
      <c r="J37" s="69"/>
      <c r="K37" s="69"/>
      <c r="L37" s="69"/>
      <c r="M37" s="69"/>
      <c r="N37" s="69"/>
      <c r="O37" s="69"/>
    </row>
    <row r="38" spans="1:15" ht="13.5" customHeight="1">
      <c r="A38" s="70" t="s">
        <v>51</v>
      </c>
      <c r="B38" s="70"/>
      <c r="C38" s="70"/>
      <c r="D38" s="70"/>
      <c r="E38" s="70"/>
      <c r="F38" s="70"/>
      <c r="G38" s="70"/>
      <c r="H38" s="70"/>
      <c r="I38" s="70"/>
      <c r="J38" s="70"/>
      <c r="K38" s="70"/>
      <c r="L38" s="70"/>
      <c r="M38" s="70"/>
      <c r="N38" s="70"/>
      <c r="O38" s="70"/>
    </row>
    <row r="39" spans="1:15">
      <c r="A39" s="2"/>
      <c r="B39" s="3"/>
      <c r="C39" s="3"/>
      <c r="D39" s="3"/>
      <c r="E39" s="3"/>
      <c r="F39" s="3"/>
      <c r="G39" s="3"/>
      <c r="H39" s="3"/>
      <c r="I39" s="3"/>
      <c r="J39" s="3"/>
      <c r="K39" s="3"/>
      <c r="L39" s="3"/>
      <c r="M39" s="3"/>
      <c r="N39" s="3"/>
      <c r="O39" s="2"/>
    </row>
    <row r="40" spans="1:15" ht="6" customHeight="1">
      <c r="A40" s="75"/>
      <c r="B40" s="75"/>
      <c r="C40" s="75"/>
      <c r="D40" s="75"/>
      <c r="E40" s="75"/>
      <c r="F40" s="2"/>
      <c r="G40" s="2"/>
      <c r="H40" s="2"/>
      <c r="I40" s="2"/>
      <c r="J40" s="2"/>
      <c r="K40" s="2"/>
      <c r="L40" s="2"/>
      <c r="M40" s="2"/>
      <c r="N40" s="2"/>
      <c r="O40" s="2"/>
    </row>
    <row r="41" spans="1:15" ht="15.75" customHeight="1">
      <c r="A41" s="71" t="s">
        <v>62</v>
      </c>
      <c r="B41" s="71"/>
      <c r="C41" s="71"/>
      <c r="D41" s="71"/>
      <c r="E41" s="71"/>
      <c r="F41" s="71"/>
      <c r="G41" s="71"/>
      <c r="H41" s="71"/>
      <c r="I41" s="71"/>
      <c r="J41" s="71"/>
      <c r="K41" s="71"/>
      <c r="L41" s="71"/>
      <c r="M41" s="71"/>
      <c r="N41" s="71"/>
      <c r="O41" s="71"/>
    </row>
    <row r="42" spans="1:15" ht="15.75">
      <c r="A42" s="71" t="s">
        <v>17</v>
      </c>
      <c r="B42" s="71"/>
      <c r="C42" s="71"/>
      <c r="D42" s="71"/>
      <c r="E42" s="71"/>
      <c r="F42" s="71"/>
      <c r="G42" s="71"/>
      <c r="H42" s="71"/>
      <c r="I42" s="71"/>
      <c r="J42" s="71"/>
      <c r="K42" s="71"/>
      <c r="L42" s="71"/>
      <c r="M42" s="71"/>
      <c r="N42" s="71"/>
      <c r="O42" s="71"/>
    </row>
    <row r="43" spans="1:15">
      <c r="A43" s="4"/>
      <c r="B43" s="4"/>
      <c r="C43" s="4"/>
      <c r="D43" s="4"/>
      <c r="E43" s="4"/>
      <c r="F43" s="4"/>
      <c r="G43" s="4"/>
      <c r="H43" s="4"/>
      <c r="I43" s="4"/>
      <c r="J43" s="4"/>
      <c r="K43" s="4"/>
      <c r="L43" s="4"/>
      <c r="M43" s="4"/>
      <c r="N43" s="4"/>
      <c r="O43" s="4"/>
    </row>
  </sheetData>
  <sheetProtection password="F722" sheet="1" objects="1" scenarios="1"/>
  <mergeCells count="22">
    <mergeCell ref="A37:O37"/>
    <mergeCell ref="A38:O38"/>
    <mergeCell ref="A41:O41"/>
    <mergeCell ref="A42:O42"/>
    <mergeCell ref="A1:O1"/>
    <mergeCell ref="A2:O2"/>
    <mergeCell ref="A3:O3"/>
    <mergeCell ref="A36:O36"/>
    <mergeCell ref="A40:E40"/>
    <mergeCell ref="B17:O23"/>
    <mergeCell ref="B24:O27"/>
    <mergeCell ref="A7:O7"/>
    <mergeCell ref="A28:O29"/>
    <mergeCell ref="A32:O33"/>
    <mergeCell ref="A30:O31"/>
    <mergeCell ref="A34:O35"/>
    <mergeCell ref="B15:O16"/>
    <mergeCell ref="A4:O6"/>
    <mergeCell ref="B8:O8"/>
    <mergeCell ref="B9:O9"/>
    <mergeCell ref="B10:O13"/>
    <mergeCell ref="B14:O14"/>
  </mergeCells>
  <pageMargins left="0.39583333333333298" right="0.5" top="0.5" bottom="0.5" header="0.3" footer="0.3"/>
  <pageSetup paperSize="9" scale="95" orientation="landscape" r:id="rId1"/>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3"/>
  <sheetViews>
    <sheetView topLeftCell="A43" workbookViewId="0">
      <selection activeCell="H70" sqref="H70"/>
    </sheetView>
  </sheetViews>
  <sheetFormatPr defaultColWidth="9.125" defaultRowHeight="16.5"/>
  <cols>
    <col min="1" max="13" width="9.125" style="8"/>
    <col min="14" max="14" width="17.125" style="8" customWidth="1"/>
    <col min="15" max="15" width="9.125" style="8" customWidth="1"/>
    <col min="16" max="16384" width="9.125" style="8"/>
  </cols>
  <sheetData>
    <row r="1" spans="1:15" ht="50.25" customHeight="1">
      <c r="A1" s="88" t="s">
        <v>19</v>
      </c>
      <c r="B1" s="88"/>
      <c r="C1" s="88"/>
      <c r="D1" s="88"/>
      <c r="E1" s="88"/>
      <c r="F1" s="88"/>
      <c r="G1" s="88"/>
      <c r="H1" s="88"/>
      <c r="I1" s="88"/>
      <c r="J1" s="88"/>
      <c r="K1" s="88"/>
      <c r="L1" s="88"/>
      <c r="M1" s="88"/>
      <c r="N1" s="88"/>
      <c r="O1" s="9"/>
    </row>
    <row r="2" spans="1:15" ht="34.5" customHeight="1">
      <c r="A2" s="89" t="s">
        <v>77</v>
      </c>
      <c r="B2" s="89"/>
      <c r="C2" s="89"/>
      <c r="D2" s="89"/>
      <c r="E2" s="89"/>
      <c r="F2" s="89"/>
      <c r="G2" s="89"/>
      <c r="H2" s="89"/>
      <c r="I2" s="89"/>
      <c r="J2" s="89"/>
      <c r="K2" s="89"/>
      <c r="L2" s="89"/>
      <c r="M2" s="89"/>
      <c r="N2" s="89"/>
    </row>
    <row r="3" spans="1:15" ht="9.75" customHeight="1">
      <c r="A3" s="84"/>
      <c r="B3" s="84"/>
      <c r="C3" s="84"/>
      <c r="D3" s="84"/>
      <c r="E3" s="84"/>
      <c r="F3" s="84"/>
      <c r="G3" s="84"/>
      <c r="H3" s="84"/>
      <c r="I3" s="84"/>
      <c r="J3" s="84"/>
      <c r="K3" s="84"/>
      <c r="L3" s="84"/>
      <c r="M3" s="84"/>
      <c r="N3" s="84"/>
    </row>
    <row r="4" spans="1:15">
      <c r="A4" s="81" t="s">
        <v>23</v>
      </c>
      <c r="B4" s="81"/>
      <c r="C4" s="81"/>
      <c r="D4" s="81"/>
      <c r="E4" s="81"/>
      <c r="F4" s="81"/>
      <c r="G4" s="81"/>
      <c r="H4" s="81"/>
      <c r="I4" s="81"/>
      <c r="J4" s="81"/>
      <c r="K4" s="81"/>
      <c r="L4" s="81"/>
      <c r="M4" s="81"/>
      <c r="N4" s="81"/>
    </row>
    <row r="5" spans="1:15" ht="18" customHeight="1">
      <c r="A5" s="81"/>
      <c r="B5" s="81"/>
      <c r="C5" s="81"/>
      <c r="D5" s="81"/>
      <c r="E5" s="81"/>
      <c r="F5" s="81"/>
      <c r="G5" s="81"/>
      <c r="H5" s="81"/>
      <c r="I5" s="81"/>
      <c r="J5" s="81"/>
      <c r="K5" s="81"/>
      <c r="L5" s="81"/>
      <c r="M5" s="81"/>
      <c r="N5" s="81"/>
    </row>
    <row r="6" spans="1:15" ht="20.25" customHeight="1">
      <c r="A6" s="84"/>
      <c r="B6" s="84"/>
      <c r="C6" s="84"/>
      <c r="D6" s="84"/>
      <c r="E6" s="84"/>
      <c r="F6" s="84"/>
      <c r="G6" s="84"/>
      <c r="H6" s="84"/>
      <c r="I6" s="84"/>
      <c r="J6" s="84"/>
      <c r="K6" s="84"/>
      <c r="L6" s="84"/>
      <c r="M6" s="84"/>
      <c r="N6" s="84"/>
    </row>
    <row r="7" spans="1:15" ht="23.25" customHeight="1">
      <c r="A7" s="90" t="s">
        <v>76</v>
      </c>
      <c r="B7" s="90"/>
      <c r="C7" s="90"/>
      <c r="D7" s="90"/>
      <c r="E7" s="90"/>
      <c r="F7" s="90"/>
      <c r="G7" s="90"/>
      <c r="H7" s="90"/>
      <c r="I7" s="90"/>
      <c r="J7" s="90"/>
      <c r="K7" s="90"/>
      <c r="L7" s="90"/>
      <c r="M7" s="90"/>
      <c r="N7" s="90"/>
    </row>
    <row r="8" spans="1:15" ht="8.25" customHeight="1">
      <c r="A8" s="85"/>
      <c r="B8" s="85"/>
      <c r="C8" s="85"/>
      <c r="D8" s="85"/>
      <c r="E8" s="85"/>
      <c r="F8" s="85"/>
      <c r="G8" s="85"/>
      <c r="H8" s="85"/>
      <c r="I8" s="85"/>
      <c r="J8" s="85"/>
      <c r="K8" s="85"/>
      <c r="L8" s="85"/>
      <c r="M8" s="85"/>
      <c r="N8" s="85"/>
    </row>
    <row r="9" spans="1:15">
      <c r="A9" s="91" t="s">
        <v>24</v>
      </c>
      <c r="B9" s="91"/>
      <c r="C9" s="91"/>
      <c r="D9" s="91"/>
      <c r="E9" s="91"/>
      <c r="F9" s="91"/>
      <c r="G9" s="91"/>
      <c r="H9" s="91"/>
      <c r="I9" s="91"/>
      <c r="J9" s="91"/>
      <c r="K9" s="91"/>
      <c r="L9" s="91"/>
      <c r="M9" s="91"/>
      <c r="N9" s="91"/>
    </row>
    <row r="10" spans="1:15" ht="20.25" customHeight="1">
      <c r="A10" s="85"/>
      <c r="B10" s="85"/>
      <c r="C10" s="85"/>
      <c r="D10" s="85"/>
      <c r="E10" s="85"/>
      <c r="F10" s="85"/>
      <c r="G10" s="85"/>
      <c r="H10" s="85"/>
      <c r="I10" s="85"/>
      <c r="J10" s="85"/>
      <c r="K10" s="85"/>
      <c r="L10" s="85"/>
      <c r="M10" s="85"/>
      <c r="N10" s="85"/>
    </row>
    <row r="11" spans="1:15" ht="24" customHeight="1">
      <c r="A11" s="92" t="s">
        <v>75</v>
      </c>
      <c r="B11" s="92"/>
      <c r="C11" s="92"/>
      <c r="D11" s="92"/>
      <c r="E11" s="92"/>
      <c r="F11" s="92"/>
      <c r="G11" s="92"/>
      <c r="H11" s="92"/>
      <c r="I11" s="92"/>
      <c r="J11" s="92"/>
      <c r="K11" s="92"/>
      <c r="L11" s="92"/>
      <c r="M11" s="92"/>
      <c r="N11" s="92"/>
    </row>
    <row r="12" spans="1:15" ht="8.25" customHeight="1">
      <c r="A12" s="84"/>
      <c r="B12" s="84"/>
      <c r="C12" s="84"/>
      <c r="D12" s="84"/>
      <c r="E12" s="84"/>
      <c r="F12" s="84"/>
      <c r="G12" s="84"/>
      <c r="H12" s="84"/>
      <c r="I12" s="84"/>
      <c r="J12" s="84"/>
      <c r="K12" s="84"/>
      <c r="L12" s="84"/>
      <c r="M12" s="84"/>
      <c r="N12" s="84"/>
    </row>
    <row r="13" spans="1:15">
      <c r="A13" s="81" t="s">
        <v>25</v>
      </c>
      <c r="B13" s="81"/>
      <c r="C13" s="81"/>
      <c r="D13" s="81"/>
      <c r="E13" s="81"/>
      <c r="F13" s="81"/>
      <c r="G13" s="81"/>
      <c r="H13" s="81"/>
      <c r="I13" s="81"/>
      <c r="J13" s="81"/>
      <c r="K13" s="81"/>
      <c r="L13" s="81"/>
      <c r="M13" s="81"/>
      <c r="N13" s="81"/>
    </row>
    <row r="14" spans="1:15" ht="18" customHeight="1">
      <c r="A14" s="81"/>
      <c r="B14" s="81"/>
      <c r="C14" s="81"/>
      <c r="D14" s="81"/>
      <c r="E14" s="81"/>
      <c r="F14" s="81"/>
      <c r="G14" s="81"/>
      <c r="H14" s="81"/>
      <c r="I14" s="81"/>
      <c r="J14" s="81"/>
      <c r="K14" s="81"/>
      <c r="L14" s="81"/>
      <c r="M14" s="81"/>
      <c r="N14" s="81"/>
    </row>
    <row r="15" spans="1:15" ht="20.25" customHeight="1">
      <c r="A15" s="84"/>
      <c r="B15" s="84"/>
      <c r="C15" s="84"/>
      <c r="D15" s="84"/>
      <c r="E15" s="84"/>
      <c r="F15" s="84"/>
      <c r="G15" s="84"/>
      <c r="H15" s="84"/>
      <c r="I15" s="84"/>
      <c r="J15" s="84"/>
      <c r="K15" s="84"/>
      <c r="L15" s="84"/>
      <c r="M15" s="84"/>
      <c r="N15" s="84"/>
    </row>
    <row r="16" spans="1:15" ht="24" customHeight="1">
      <c r="A16" s="80" t="s">
        <v>74</v>
      </c>
      <c r="B16" s="80"/>
      <c r="C16" s="80"/>
      <c r="D16" s="80"/>
      <c r="E16" s="80"/>
      <c r="F16" s="80"/>
      <c r="G16" s="80"/>
      <c r="H16" s="80"/>
      <c r="I16" s="80"/>
      <c r="J16" s="80"/>
      <c r="K16" s="80"/>
      <c r="L16" s="80"/>
      <c r="M16" s="80"/>
      <c r="N16" s="80"/>
    </row>
    <row r="17" spans="1:14" ht="8.25" customHeight="1">
      <c r="A17" s="85"/>
      <c r="B17" s="85"/>
      <c r="C17" s="85"/>
      <c r="D17" s="85"/>
      <c r="E17" s="85"/>
      <c r="F17" s="85"/>
      <c r="G17" s="85"/>
      <c r="H17" s="85"/>
      <c r="I17" s="85"/>
      <c r="J17" s="85"/>
      <c r="K17" s="85"/>
      <c r="L17" s="85"/>
      <c r="M17" s="85"/>
      <c r="N17" s="85"/>
    </row>
    <row r="18" spans="1:14">
      <c r="A18" s="81" t="s">
        <v>26</v>
      </c>
      <c r="B18" s="81"/>
      <c r="C18" s="81"/>
      <c r="D18" s="81"/>
      <c r="E18" s="81"/>
      <c r="F18" s="81"/>
      <c r="G18" s="81"/>
      <c r="H18" s="81"/>
      <c r="I18" s="81"/>
      <c r="J18" s="81"/>
      <c r="K18" s="81"/>
      <c r="L18" s="81"/>
      <c r="M18" s="81"/>
      <c r="N18" s="81"/>
    </row>
    <row r="19" spans="1:14">
      <c r="A19" s="81"/>
      <c r="B19" s="81"/>
      <c r="C19" s="81"/>
      <c r="D19" s="81"/>
      <c r="E19" s="81"/>
      <c r="F19" s="81"/>
      <c r="G19" s="81"/>
      <c r="H19" s="81"/>
      <c r="I19" s="81"/>
      <c r="J19" s="81"/>
      <c r="K19" s="81"/>
      <c r="L19" s="81"/>
      <c r="M19" s="81"/>
      <c r="N19" s="81"/>
    </row>
    <row r="20" spans="1:14">
      <c r="A20" s="81"/>
      <c r="B20" s="81"/>
      <c r="C20" s="81"/>
      <c r="D20" s="81"/>
      <c r="E20" s="81"/>
      <c r="F20" s="81"/>
      <c r="G20" s="81"/>
      <c r="H20" s="81"/>
      <c r="I20" s="81"/>
      <c r="J20" s="81"/>
      <c r="K20" s="81"/>
      <c r="L20" s="81"/>
      <c r="M20" s="81"/>
      <c r="N20" s="81"/>
    </row>
    <row r="21" spans="1:14" ht="18.75" customHeight="1">
      <c r="A21" s="81"/>
      <c r="B21" s="81"/>
      <c r="C21" s="81"/>
      <c r="D21" s="81"/>
      <c r="E21" s="81"/>
      <c r="F21" s="81"/>
      <c r="G21" s="81"/>
      <c r="H21" s="81"/>
      <c r="I21" s="81"/>
      <c r="J21" s="81"/>
      <c r="K21" s="81"/>
      <c r="L21" s="81"/>
      <c r="M21" s="81"/>
      <c r="N21" s="81"/>
    </row>
    <row r="22" spans="1:14" ht="20.25" customHeight="1">
      <c r="A22" s="84"/>
      <c r="B22" s="84"/>
      <c r="C22" s="84"/>
      <c r="D22" s="84"/>
      <c r="E22" s="84"/>
      <c r="F22" s="84"/>
      <c r="G22" s="84"/>
      <c r="H22" s="84"/>
      <c r="I22" s="84"/>
      <c r="J22" s="84"/>
      <c r="K22" s="84"/>
      <c r="L22" s="84"/>
      <c r="M22" s="84"/>
      <c r="N22" s="84"/>
    </row>
    <row r="23" spans="1:14" ht="22.5" customHeight="1">
      <c r="A23" s="82" t="s">
        <v>73</v>
      </c>
      <c r="B23" s="82"/>
      <c r="C23" s="82"/>
      <c r="D23" s="82"/>
      <c r="E23" s="82"/>
      <c r="F23" s="82"/>
      <c r="G23" s="82"/>
      <c r="H23" s="82"/>
      <c r="I23" s="82"/>
      <c r="J23" s="82"/>
      <c r="K23" s="82"/>
      <c r="L23" s="82"/>
      <c r="M23" s="82"/>
      <c r="N23" s="82"/>
    </row>
    <row r="24" spans="1:14" ht="8.25" customHeight="1">
      <c r="A24" s="85"/>
      <c r="B24" s="85"/>
      <c r="C24" s="85"/>
      <c r="D24" s="85"/>
      <c r="E24" s="85"/>
      <c r="F24" s="85"/>
      <c r="G24" s="85"/>
      <c r="H24" s="85"/>
      <c r="I24" s="85"/>
      <c r="J24" s="85"/>
      <c r="K24" s="85"/>
      <c r="L24" s="85"/>
      <c r="M24" s="85"/>
      <c r="N24" s="85"/>
    </row>
    <row r="25" spans="1:14">
      <c r="A25" s="81" t="s">
        <v>27</v>
      </c>
      <c r="B25" s="81"/>
      <c r="C25" s="81"/>
      <c r="D25" s="81"/>
      <c r="E25" s="81"/>
      <c r="F25" s="81"/>
      <c r="G25" s="81"/>
      <c r="H25" s="81"/>
      <c r="I25" s="81"/>
      <c r="J25" s="81"/>
      <c r="K25" s="81"/>
      <c r="L25" s="81"/>
      <c r="M25" s="81"/>
      <c r="N25" s="81"/>
    </row>
    <row r="26" spans="1:14" ht="18" customHeight="1">
      <c r="A26" s="81"/>
      <c r="B26" s="81"/>
      <c r="C26" s="81"/>
      <c r="D26" s="81"/>
      <c r="E26" s="81"/>
      <c r="F26" s="81"/>
      <c r="G26" s="81"/>
      <c r="H26" s="81"/>
      <c r="I26" s="81"/>
      <c r="J26" s="81"/>
      <c r="K26" s="81"/>
      <c r="L26" s="81"/>
      <c r="M26" s="81"/>
      <c r="N26" s="81"/>
    </row>
    <row r="27" spans="1:14" ht="18" customHeight="1">
      <c r="A27" s="10"/>
      <c r="B27" s="10"/>
      <c r="C27" s="10"/>
      <c r="D27" s="10"/>
      <c r="E27" s="10"/>
      <c r="F27" s="10"/>
      <c r="G27" s="10"/>
      <c r="H27" s="10"/>
      <c r="I27" s="10"/>
      <c r="J27" s="10"/>
      <c r="K27" s="10"/>
      <c r="L27" s="10"/>
      <c r="M27" s="10"/>
      <c r="N27" s="10"/>
    </row>
    <row r="28" spans="1:14" ht="18" customHeight="1">
      <c r="A28" s="10"/>
      <c r="B28" s="10"/>
      <c r="C28" s="10"/>
      <c r="D28" s="10"/>
      <c r="E28" s="10"/>
      <c r="F28" s="10"/>
      <c r="G28" s="10"/>
      <c r="H28" s="10"/>
      <c r="I28" s="10"/>
      <c r="J28" s="10"/>
      <c r="K28" s="10"/>
      <c r="L28" s="10"/>
      <c r="M28" s="10"/>
      <c r="N28" s="10"/>
    </row>
    <row r="29" spans="1:14" ht="22.5" customHeight="1">
      <c r="A29" s="83" t="s">
        <v>72</v>
      </c>
      <c r="B29" s="83"/>
      <c r="C29" s="83"/>
      <c r="D29" s="83"/>
      <c r="E29" s="83"/>
      <c r="F29" s="83"/>
      <c r="G29" s="83"/>
      <c r="H29" s="83"/>
      <c r="I29" s="83"/>
      <c r="J29" s="83"/>
      <c r="K29" s="83"/>
      <c r="L29" s="83"/>
      <c r="M29" s="83"/>
      <c r="N29" s="83"/>
    </row>
    <row r="30" spans="1:14" ht="8.25" customHeight="1">
      <c r="A30" s="86"/>
      <c r="B30" s="86"/>
      <c r="C30" s="86"/>
      <c r="D30" s="86"/>
      <c r="E30" s="86"/>
      <c r="F30" s="86"/>
      <c r="G30" s="86"/>
      <c r="H30" s="86"/>
      <c r="I30" s="86"/>
      <c r="J30" s="86"/>
      <c r="K30" s="86"/>
      <c r="L30" s="86"/>
      <c r="M30" s="86"/>
      <c r="N30" s="86"/>
    </row>
    <row r="31" spans="1:14">
      <c r="A31" s="81" t="s">
        <v>28</v>
      </c>
      <c r="B31" s="81"/>
      <c r="C31" s="81"/>
      <c r="D31" s="81"/>
      <c r="E31" s="81"/>
      <c r="F31" s="81"/>
      <c r="G31" s="81"/>
      <c r="H31" s="81"/>
      <c r="I31" s="81"/>
      <c r="J31" s="81"/>
      <c r="K31" s="81"/>
      <c r="L31" s="81"/>
      <c r="M31" s="81"/>
      <c r="N31" s="81"/>
    </row>
    <row r="32" spans="1:14">
      <c r="A32" s="81"/>
      <c r="B32" s="81"/>
      <c r="C32" s="81"/>
      <c r="D32" s="81"/>
      <c r="E32" s="81"/>
      <c r="F32" s="81"/>
      <c r="G32" s="81"/>
      <c r="H32" s="81"/>
      <c r="I32" s="81"/>
      <c r="J32" s="81"/>
      <c r="K32" s="81"/>
      <c r="L32" s="81"/>
      <c r="M32" s="81"/>
      <c r="N32" s="81"/>
    </row>
    <row r="33" spans="1:14">
      <c r="A33" s="81"/>
      <c r="B33" s="81"/>
      <c r="C33" s="81"/>
      <c r="D33" s="81"/>
      <c r="E33" s="81"/>
      <c r="F33" s="81"/>
      <c r="G33" s="81"/>
      <c r="H33" s="81"/>
      <c r="I33" s="81"/>
      <c r="J33" s="81"/>
      <c r="K33" s="81"/>
      <c r="L33" s="81"/>
      <c r="M33" s="81"/>
      <c r="N33" s="81"/>
    </row>
    <row r="34" spans="1:14" ht="20.25" customHeight="1">
      <c r="A34" s="81"/>
      <c r="B34" s="81"/>
      <c r="C34" s="81"/>
      <c r="D34" s="81"/>
      <c r="E34" s="81"/>
      <c r="F34" s="81"/>
      <c r="G34" s="81"/>
      <c r="H34" s="81"/>
      <c r="I34" s="81"/>
      <c r="J34" s="81"/>
      <c r="K34" s="81"/>
      <c r="L34" s="81"/>
      <c r="M34" s="81"/>
      <c r="N34" s="81"/>
    </row>
    <row r="35" spans="1:14" ht="12" customHeight="1">
      <c r="A35" s="84"/>
      <c r="B35" s="84"/>
      <c r="C35" s="84"/>
      <c r="D35" s="84"/>
      <c r="E35" s="84"/>
      <c r="F35" s="84"/>
      <c r="G35" s="84"/>
      <c r="H35" s="84"/>
      <c r="I35" s="84"/>
      <c r="J35" s="84"/>
      <c r="K35" s="84"/>
      <c r="L35" s="84"/>
      <c r="M35" s="84"/>
      <c r="N35" s="84"/>
    </row>
    <row r="36" spans="1:14" ht="22.5" customHeight="1">
      <c r="A36" s="93" t="s">
        <v>71</v>
      </c>
      <c r="B36" s="93"/>
      <c r="C36" s="93"/>
      <c r="D36" s="93"/>
      <c r="E36" s="93"/>
      <c r="F36" s="93"/>
      <c r="G36" s="93"/>
      <c r="H36" s="93"/>
      <c r="I36" s="93"/>
      <c r="J36" s="93"/>
      <c r="K36" s="93"/>
      <c r="L36" s="93"/>
      <c r="M36" s="93"/>
      <c r="N36" s="93"/>
    </row>
    <row r="37" spans="1:14" ht="8.25" customHeight="1">
      <c r="A37" s="84"/>
      <c r="B37" s="84"/>
      <c r="C37" s="84"/>
      <c r="D37" s="84"/>
      <c r="E37" s="84"/>
      <c r="F37" s="84"/>
      <c r="G37" s="84"/>
      <c r="H37" s="84"/>
      <c r="I37" s="84"/>
      <c r="J37" s="84"/>
      <c r="K37" s="84"/>
      <c r="L37" s="84"/>
      <c r="M37" s="84"/>
      <c r="N37" s="84"/>
    </row>
    <row r="38" spans="1:14">
      <c r="A38" s="81" t="s">
        <v>29</v>
      </c>
      <c r="B38" s="81"/>
      <c r="C38" s="81"/>
      <c r="D38" s="81"/>
      <c r="E38" s="81"/>
      <c r="F38" s="81"/>
      <c r="G38" s="81"/>
      <c r="H38" s="81"/>
      <c r="I38" s="81"/>
      <c r="J38" s="81"/>
      <c r="K38" s="81"/>
      <c r="L38" s="81"/>
      <c r="M38" s="81"/>
      <c r="N38" s="81"/>
    </row>
    <row r="39" spans="1:14">
      <c r="A39" s="81"/>
      <c r="B39" s="81"/>
      <c r="C39" s="81"/>
      <c r="D39" s="81"/>
      <c r="E39" s="81"/>
      <c r="F39" s="81"/>
      <c r="G39" s="81"/>
      <c r="H39" s="81"/>
      <c r="I39" s="81"/>
      <c r="J39" s="81"/>
      <c r="K39" s="81"/>
      <c r="L39" s="81"/>
      <c r="M39" s="81"/>
      <c r="N39" s="81"/>
    </row>
    <row r="40" spans="1:14">
      <c r="A40" s="81"/>
      <c r="B40" s="81"/>
      <c r="C40" s="81"/>
      <c r="D40" s="81"/>
      <c r="E40" s="81"/>
      <c r="F40" s="81"/>
      <c r="G40" s="81"/>
      <c r="H40" s="81"/>
      <c r="I40" s="81"/>
      <c r="J40" s="81"/>
      <c r="K40" s="81"/>
      <c r="L40" s="81"/>
      <c r="M40" s="81"/>
      <c r="N40" s="81"/>
    </row>
    <row r="41" spans="1:14" ht="7.5" customHeight="1">
      <c r="A41" s="81"/>
      <c r="B41" s="81"/>
      <c r="C41" s="81"/>
      <c r="D41" s="81"/>
      <c r="E41" s="81"/>
      <c r="F41" s="81"/>
      <c r="G41" s="81"/>
      <c r="H41" s="81"/>
      <c r="I41" s="81"/>
      <c r="J41" s="81"/>
      <c r="K41" s="81"/>
      <c r="L41" s="81"/>
      <c r="M41" s="81"/>
      <c r="N41" s="81"/>
    </row>
    <row r="42" spans="1:14" ht="12" customHeight="1">
      <c r="A42" s="84"/>
      <c r="B42" s="84"/>
      <c r="C42" s="84"/>
      <c r="D42" s="84"/>
      <c r="E42" s="84"/>
      <c r="F42" s="84"/>
      <c r="G42" s="84"/>
      <c r="H42" s="84"/>
      <c r="I42" s="84"/>
      <c r="J42" s="84"/>
      <c r="K42" s="84"/>
      <c r="L42" s="84"/>
      <c r="M42" s="84"/>
      <c r="N42" s="84"/>
    </row>
    <row r="43" spans="1:14" ht="22.5" customHeight="1">
      <c r="A43" s="94" t="s">
        <v>70</v>
      </c>
      <c r="B43" s="94"/>
      <c r="C43" s="94"/>
      <c r="D43" s="94"/>
      <c r="E43" s="94"/>
      <c r="F43" s="94"/>
      <c r="G43" s="94"/>
      <c r="H43" s="94"/>
      <c r="I43" s="94"/>
      <c r="J43" s="94"/>
      <c r="K43" s="94"/>
      <c r="L43" s="94"/>
      <c r="M43" s="94"/>
      <c r="N43" s="94"/>
    </row>
    <row r="44" spans="1:14" ht="8.25" customHeight="1">
      <c r="A44" s="84"/>
      <c r="B44" s="84"/>
      <c r="C44" s="84"/>
      <c r="D44" s="84"/>
      <c r="E44" s="84"/>
      <c r="F44" s="84"/>
      <c r="G44" s="84"/>
      <c r="H44" s="84"/>
      <c r="I44" s="84"/>
      <c r="J44" s="84"/>
      <c r="K44" s="84"/>
      <c r="L44" s="84"/>
      <c r="M44" s="84"/>
      <c r="N44" s="84"/>
    </row>
    <row r="45" spans="1:14">
      <c r="A45" s="81" t="s">
        <v>30</v>
      </c>
      <c r="B45" s="81"/>
      <c r="C45" s="81"/>
      <c r="D45" s="81"/>
      <c r="E45" s="81"/>
      <c r="F45" s="81"/>
      <c r="G45" s="81"/>
      <c r="H45" s="81"/>
      <c r="I45" s="81"/>
      <c r="J45" s="81"/>
      <c r="K45" s="81"/>
      <c r="L45" s="81"/>
      <c r="M45" s="81"/>
      <c r="N45" s="81"/>
    </row>
    <row r="46" spans="1:14">
      <c r="A46" s="81"/>
      <c r="B46" s="81"/>
      <c r="C46" s="81"/>
      <c r="D46" s="81"/>
      <c r="E46" s="81"/>
      <c r="F46" s="81"/>
      <c r="G46" s="81"/>
      <c r="H46" s="81"/>
      <c r="I46" s="81"/>
      <c r="J46" s="81"/>
      <c r="K46" s="81"/>
      <c r="L46" s="81"/>
      <c r="M46" s="81"/>
      <c r="N46" s="81"/>
    </row>
    <row r="47" spans="1:14" ht="8.25" customHeight="1">
      <c r="A47" s="81"/>
      <c r="B47" s="81"/>
      <c r="C47" s="81"/>
      <c r="D47" s="81"/>
      <c r="E47" s="81"/>
      <c r="F47" s="81"/>
      <c r="G47" s="81"/>
      <c r="H47" s="81"/>
      <c r="I47" s="81"/>
      <c r="J47" s="81"/>
      <c r="K47" s="81"/>
      <c r="L47" s="81"/>
      <c r="M47" s="81"/>
      <c r="N47" s="81"/>
    </row>
    <row r="48" spans="1:14" ht="13.5" customHeight="1">
      <c r="A48" s="84"/>
      <c r="B48" s="84"/>
      <c r="C48" s="84"/>
      <c r="D48" s="84"/>
      <c r="E48" s="84"/>
      <c r="F48" s="84"/>
      <c r="G48" s="84"/>
      <c r="H48" s="84"/>
      <c r="I48" s="84"/>
      <c r="J48" s="84"/>
      <c r="K48" s="84"/>
      <c r="L48" s="84"/>
      <c r="M48" s="84"/>
      <c r="N48" s="84"/>
    </row>
    <row r="49" spans="1:14" ht="24" customHeight="1">
      <c r="A49" s="87" t="s">
        <v>69</v>
      </c>
      <c r="B49" s="87"/>
      <c r="C49" s="87"/>
      <c r="D49" s="87"/>
      <c r="E49" s="87"/>
      <c r="F49" s="87"/>
      <c r="G49" s="87"/>
      <c r="H49" s="87"/>
      <c r="I49" s="87"/>
      <c r="J49" s="87"/>
      <c r="K49" s="87"/>
      <c r="L49" s="87"/>
      <c r="M49" s="87"/>
      <c r="N49" s="87"/>
    </row>
    <row r="50" spans="1:14" ht="8.25" customHeight="1">
      <c r="A50" s="84"/>
      <c r="B50" s="84"/>
      <c r="C50" s="84"/>
      <c r="D50" s="84"/>
      <c r="E50" s="84"/>
      <c r="F50" s="84"/>
      <c r="G50" s="84"/>
      <c r="H50" s="84"/>
      <c r="I50" s="84"/>
      <c r="J50" s="84"/>
      <c r="K50" s="84"/>
      <c r="L50" s="84"/>
      <c r="M50" s="84"/>
      <c r="N50" s="84"/>
    </row>
    <row r="51" spans="1:14">
      <c r="A51" s="79" t="s">
        <v>68</v>
      </c>
      <c r="B51" s="79"/>
      <c r="C51" s="79"/>
      <c r="D51" s="79"/>
      <c r="E51" s="79"/>
      <c r="F51" s="79"/>
      <c r="G51" s="79"/>
      <c r="H51" s="79"/>
      <c r="I51" s="79"/>
      <c r="J51" s="79"/>
      <c r="K51" s="79"/>
      <c r="L51" s="79"/>
      <c r="M51" s="79"/>
      <c r="N51" s="79"/>
    </row>
    <row r="52" spans="1:14">
      <c r="A52" s="79"/>
      <c r="B52" s="79"/>
      <c r="C52" s="79"/>
      <c r="D52" s="79"/>
      <c r="E52" s="79"/>
      <c r="F52" s="79"/>
      <c r="G52" s="79"/>
      <c r="H52" s="79"/>
      <c r="I52" s="79"/>
      <c r="J52" s="79"/>
      <c r="K52" s="79"/>
      <c r="L52" s="79"/>
      <c r="M52" s="79"/>
      <c r="N52" s="79"/>
    </row>
    <row r="53" spans="1:14" ht="9.75" customHeight="1">
      <c r="A53" s="79"/>
      <c r="B53" s="79"/>
      <c r="C53" s="79"/>
      <c r="D53" s="79"/>
      <c r="E53" s="79"/>
      <c r="F53" s="79"/>
      <c r="G53" s="79"/>
      <c r="H53" s="79"/>
      <c r="I53" s="79"/>
      <c r="J53" s="79"/>
      <c r="K53" s="79"/>
      <c r="L53" s="79"/>
      <c r="M53" s="79"/>
      <c r="N53" s="79"/>
    </row>
    <row r="54" spans="1:14" ht="19.5">
      <c r="A54" s="60"/>
      <c r="B54" s="60"/>
      <c r="C54" s="60"/>
      <c r="D54" s="60"/>
      <c r="E54" s="60"/>
      <c r="F54" s="60"/>
      <c r="G54" s="60"/>
      <c r="H54" s="60"/>
      <c r="I54" s="60"/>
      <c r="J54" s="60"/>
      <c r="K54" s="60"/>
      <c r="L54" s="60"/>
      <c r="M54" s="60"/>
      <c r="N54" s="60"/>
    </row>
    <row r="55" spans="1:14">
      <c r="A55" s="56"/>
      <c r="B55" s="56"/>
      <c r="C55" s="56"/>
      <c r="D55" s="56"/>
      <c r="E55" s="56"/>
      <c r="F55" s="56"/>
      <c r="G55" s="56"/>
      <c r="H55" s="56"/>
      <c r="I55" s="56"/>
      <c r="J55" s="56"/>
      <c r="K55" s="56"/>
      <c r="L55" s="56"/>
      <c r="M55" s="56"/>
      <c r="N55" s="56"/>
    </row>
    <row r="56" spans="1:14">
      <c r="A56" s="56"/>
      <c r="B56" s="56"/>
      <c r="C56" s="56"/>
      <c r="D56" s="56"/>
      <c r="E56" s="56"/>
      <c r="F56" s="56"/>
      <c r="G56" s="56"/>
      <c r="H56" s="56"/>
      <c r="I56" s="56"/>
      <c r="J56" s="56"/>
      <c r="K56" s="56"/>
      <c r="L56" s="56"/>
      <c r="M56" s="56"/>
      <c r="N56" s="56"/>
    </row>
    <row r="57" spans="1:14">
      <c r="A57" s="56"/>
      <c r="B57" s="56"/>
      <c r="C57" s="56"/>
      <c r="D57" s="56"/>
      <c r="E57" s="56"/>
      <c r="F57" s="56"/>
      <c r="G57" s="56"/>
      <c r="H57" s="56"/>
      <c r="I57" s="56"/>
      <c r="J57" s="56"/>
      <c r="K57" s="56"/>
      <c r="L57" s="56"/>
      <c r="M57" s="56"/>
      <c r="N57" s="56"/>
    </row>
    <row r="58" spans="1:14">
      <c r="A58" s="56"/>
      <c r="B58" s="56"/>
      <c r="C58" s="56"/>
      <c r="D58" s="56"/>
      <c r="E58" s="56"/>
      <c r="F58" s="56"/>
      <c r="G58" s="56"/>
      <c r="H58" s="56"/>
      <c r="I58" s="56"/>
      <c r="J58" s="56"/>
      <c r="K58" s="56"/>
      <c r="L58" s="56"/>
      <c r="M58" s="56"/>
      <c r="N58" s="56"/>
    </row>
    <row r="59" spans="1:14">
      <c r="A59" s="56"/>
      <c r="B59" s="56"/>
      <c r="C59" s="56"/>
      <c r="D59" s="56"/>
      <c r="E59" s="56"/>
      <c r="F59" s="56"/>
      <c r="G59" s="56"/>
      <c r="H59" s="56"/>
      <c r="I59" s="56"/>
      <c r="J59" s="56"/>
      <c r="K59" s="56"/>
      <c r="L59" s="56"/>
      <c r="M59" s="56"/>
      <c r="N59" s="56"/>
    </row>
    <row r="60" spans="1:14">
      <c r="A60" s="56"/>
      <c r="B60" s="56"/>
      <c r="C60" s="56"/>
      <c r="D60" s="56"/>
      <c r="E60" s="56"/>
      <c r="F60" s="56"/>
      <c r="G60" s="56"/>
      <c r="H60" s="56"/>
      <c r="I60" s="56"/>
      <c r="J60" s="56"/>
      <c r="K60" s="56"/>
      <c r="L60" s="56"/>
      <c r="M60" s="56"/>
      <c r="N60" s="56"/>
    </row>
    <row r="61" spans="1:14">
      <c r="A61" s="56"/>
      <c r="B61" s="56"/>
      <c r="C61" s="56"/>
      <c r="D61" s="56"/>
      <c r="E61" s="56"/>
      <c r="F61" s="56"/>
      <c r="G61" s="56"/>
      <c r="H61" s="56"/>
      <c r="I61" s="56"/>
      <c r="J61" s="56"/>
      <c r="K61" s="56"/>
      <c r="L61" s="56"/>
      <c r="M61" s="56"/>
      <c r="N61" s="56"/>
    </row>
    <row r="62" spans="1:14">
      <c r="A62" s="56"/>
      <c r="B62" s="56"/>
      <c r="C62" s="56"/>
      <c r="D62" s="56"/>
      <c r="E62" s="56"/>
      <c r="F62" s="56"/>
      <c r="G62" s="56"/>
      <c r="H62" s="56"/>
      <c r="I62" s="56"/>
      <c r="J62" s="56"/>
      <c r="K62" s="56"/>
      <c r="L62" s="56"/>
      <c r="M62" s="56"/>
      <c r="N62" s="56"/>
    </row>
    <row r="63" spans="1:14">
      <c r="A63" s="59"/>
      <c r="B63" s="59"/>
      <c r="C63" s="59"/>
      <c r="D63" s="59"/>
      <c r="E63" s="59"/>
      <c r="F63" s="59"/>
      <c r="G63" s="59"/>
      <c r="H63" s="59"/>
      <c r="I63" s="59"/>
      <c r="J63" s="59"/>
      <c r="K63" s="59"/>
      <c r="L63" s="59"/>
      <c r="M63" s="59"/>
      <c r="N63" s="59"/>
    </row>
  </sheetData>
  <sheetProtection password="F722" sheet="1" objects="1" scenarios="1"/>
  <mergeCells count="35">
    <mergeCell ref="A48:N48"/>
    <mergeCell ref="A36:N36"/>
    <mergeCell ref="A38:N41"/>
    <mergeCell ref="A43:N43"/>
    <mergeCell ref="A45:N47"/>
    <mergeCell ref="A11:N11"/>
    <mergeCell ref="A13:N14"/>
    <mergeCell ref="A12:N12"/>
    <mergeCell ref="A15:N15"/>
    <mergeCell ref="A35:N35"/>
    <mergeCell ref="A1:N1"/>
    <mergeCell ref="A3:N3"/>
    <mergeCell ref="A6:N6"/>
    <mergeCell ref="A8:N8"/>
    <mergeCell ref="A10:N10"/>
    <mergeCell ref="A2:N2"/>
    <mergeCell ref="A4:N5"/>
    <mergeCell ref="A7:N7"/>
    <mergeCell ref="A9:N9"/>
    <mergeCell ref="A51:N53"/>
    <mergeCell ref="A16:N16"/>
    <mergeCell ref="A18:N21"/>
    <mergeCell ref="A23:N23"/>
    <mergeCell ref="A25:N26"/>
    <mergeCell ref="A29:N29"/>
    <mergeCell ref="A31:N34"/>
    <mergeCell ref="A50:N50"/>
    <mergeCell ref="A17:N17"/>
    <mergeCell ref="A22:N22"/>
    <mergeCell ref="A24:N24"/>
    <mergeCell ref="A30:N30"/>
    <mergeCell ref="A49:N49"/>
    <mergeCell ref="A37:N37"/>
    <mergeCell ref="A42:N42"/>
    <mergeCell ref="A44:N44"/>
  </mergeCells>
  <pageMargins left="0.5" right="0.5" top="0.5" bottom="0.5" header="0.3" footer="0.3"/>
  <pageSetup paperSize="9" orientation="landscape" r:id="rId1"/>
  <customProperties>
    <customPr name="DVSECTION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T54"/>
  <sheetViews>
    <sheetView tabSelected="1" topLeftCell="B1" workbookViewId="0">
      <selection activeCell="G27" sqref="G27"/>
    </sheetView>
  </sheetViews>
  <sheetFormatPr defaultColWidth="9.125" defaultRowHeight="13.5"/>
  <cols>
    <col min="1" max="1" width="5" style="11" customWidth="1"/>
    <col min="2" max="2" width="15" style="11" customWidth="1"/>
    <col min="3" max="5" width="9.125" style="11"/>
    <col min="6" max="6" width="14.125" style="11" customWidth="1"/>
    <col min="7" max="7" width="12.625" style="11" customWidth="1"/>
    <col min="8" max="8" width="8.875" style="11" customWidth="1"/>
    <col min="9" max="12" width="9.125" style="11"/>
    <col min="13" max="13" width="10.625" style="11" customWidth="1"/>
    <col min="14" max="14" width="14.375" style="11" customWidth="1"/>
    <col min="15" max="16384" width="9.125" style="11"/>
  </cols>
  <sheetData>
    <row r="1" spans="1:46" ht="24">
      <c r="A1" s="116" t="s">
        <v>78</v>
      </c>
      <c r="B1" s="116"/>
      <c r="C1" s="116"/>
      <c r="D1" s="116"/>
      <c r="E1" s="116"/>
      <c r="F1" s="116"/>
      <c r="G1" s="116"/>
      <c r="H1" s="116"/>
      <c r="I1" s="116"/>
      <c r="J1" s="116"/>
      <c r="K1" s="116"/>
      <c r="L1" s="116"/>
      <c r="M1" s="116"/>
      <c r="N1" s="116"/>
    </row>
    <row r="2" spans="1:46" ht="9" customHeight="1">
      <c r="A2" s="12"/>
      <c r="B2" s="12"/>
      <c r="C2" s="12"/>
      <c r="D2" s="12"/>
      <c r="E2" s="12"/>
      <c r="F2" s="12"/>
      <c r="G2" s="12"/>
      <c r="H2" s="12"/>
      <c r="I2" s="12"/>
      <c r="J2" s="12"/>
      <c r="K2" s="12"/>
      <c r="L2" s="12"/>
      <c r="M2" s="12"/>
      <c r="N2" s="12"/>
    </row>
    <row r="3" spans="1:46" ht="17.25" customHeight="1">
      <c r="A3" s="129" t="s">
        <v>31</v>
      </c>
      <c r="B3" s="129"/>
      <c r="C3" s="129"/>
      <c r="D3" s="129"/>
      <c r="E3" s="129"/>
      <c r="F3" s="129"/>
      <c r="G3" s="129"/>
      <c r="H3" s="129"/>
      <c r="I3" s="129"/>
      <c r="J3" s="129"/>
      <c r="K3" s="129"/>
      <c r="L3" s="118"/>
      <c r="M3" s="118"/>
      <c r="N3" s="118"/>
      <c r="AN3" s="45"/>
      <c r="AO3" s="45"/>
      <c r="AP3" s="45"/>
      <c r="AQ3" s="45"/>
      <c r="AR3" s="45"/>
      <c r="AS3" s="45"/>
      <c r="AT3" s="45"/>
    </row>
    <row r="4" spans="1:46" ht="9" customHeight="1">
      <c r="A4" s="12"/>
      <c r="B4" s="12"/>
      <c r="C4" s="12"/>
      <c r="D4" s="12"/>
      <c r="E4" s="12"/>
      <c r="F4" s="12"/>
      <c r="G4" s="12"/>
      <c r="H4" s="12"/>
      <c r="I4" s="12"/>
      <c r="J4" s="12"/>
      <c r="K4" s="12"/>
      <c r="L4" s="12"/>
      <c r="M4" s="12"/>
      <c r="N4" s="12"/>
      <c r="AN4" s="45"/>
      <c r="AO4" s="45"/>
      <c r="AP4" s="45"/>
      <c r="AQ4" s="45"/>
      <c r="AR4" s="45"/>
      <c r="AS4" s="45"/>
      <c r="AT4" s="45"/>
    </row>
    <row r="5" spans="1:46">
      <c r="A5" s="117" t="s">
        <v>79</v>
      </c>
      <c r="B5" s="117"/>
      <c r="C5" s="117"/>
      <c r="D5" s="117"/>
      <c r="E5" s="117"/>
      <c r="F5" s="117"/>
      <c r="G5" s="117"/>
      <c r="H5" s="117"/>
      <c r="I5" s="117"/>
      <c r="J5" s="117"/>
      <c r="K5" s="117"/>
      <c r="L5" s="117"/>
      <c r="M5" s="117"/>
      <c r="N5" s="117"/>
      <c r="AN5" s="45"/>
      <c r="AO5" s="45"/>
      <c r="AP5" s="45"/>
      <c r="AQ5" s="45"/>
      <c r="AR5" s="45" t="s">
        <v>58</v>
      </c>
      <c r="AS5" s="45"/>
      <c r="AT5" s="45"/>
    </row>
    <row r="6" spans="1:46" ht="17.25" customHeight="1">
      <c r="A6" s="117"/>
      <c r="B6" s="117"/>
      <c r="C6" s="117"/>
      <c r="D6" s="117"/>
      <c r="E6" s="117"/>
      <c r="F6" s="117"/>
      <c r="G6" s="117"/>
      <c r="H6" s="117"/>
      <c r="I6" s="117"/>
      <c r="J6" s="117"/>
      <c r="K6" s="117"/>
      <c r="L6" s="117"/>
      <c r="M6" s="117"/>
      <c r="N6" s="117"/>
      <c r="AN6" s="45"/>
      <c r="AO6" s="45"/>
      <c r="AP6" s="45"/>
      <c r="AQ6" s="45"/>
      <c r="AR6" s="45"/>
      <c r="AS6" s="45"/>
      <c r="AT6" s="45"/>
    </row>
    <row r="7" spans="1:46" ht="9.75" customHeight="1">
      <c r="A7" s="68"/>
      <c r="B7" s="68"/>
      <c r="C7" s="68"/>
      <c r="D7" s="68"/>
      <c r="E7" s="68"/>
      <c r="F7" s="68"/>
      <c r="G7" s="68"/>
      <c r="H7" s="68"/>
      <c r="I7" s="68"/>
      <c r="J7" s="68"/>
      <c r="K7" s="68"/>
      <c r="L7" s="68"/>
      <c r="M7" s="68"/>
      <c r="N7" s="68"/>
      <c r="AN7" s="45"/>
      <c r="AO7" s="45"/>
      <c r="AP7" s="45"/>
      <c r="AQ7" s="45"/>
      <c r="AR7" s="45"/>
      <c r="AS7" s="45"/>
      <c r="AT7" s="45"/>
    </row>
    <row r="8" spans="1:46" ht="15" customHeight="1">
      <c r="A8" s="119" t="s">
        <v>63</v>
      </c>
      <c r="B8" s="120"/>
      <c r="C8" s="120"/>
      <c r="D8" s="120"/>
      <c r="E8" s="120"/>
      <c r="F8" s="121"/>
      <c r="G8" s="55" t="s">
        <v>32</v>
      </c>
      <c r="H8" s="125" t="s">
        <v>80</v>
      </c>
      <c r="I8" s="126"/>
      <c r="J8" s="126"/>
      <c r="K8" s="126"/>
      <c r="L8" s="126"/>
      <c r="M8" s="127"/>
      <c r="N8" s="55" t="s">
        <v>32</v>
      </c>
      <c r="AN8" s="45"/>
      <c r="AO8" s="45" t="s">
        <v>59</v>
      </c>
      <c r="AP8" s="45"/>
      <c r="AQ8" s="45"/>
      <c r="AR8" s="45" t="s">
        <v>60</v>
      </c>
      <c r="AS8" s="45"/>
      <c r="AT8" s="45"/>
    </row>
    <row r="9" spans="1:46">
      <c r="A9" s="12"/>
      <c r="B9" s="12"/>
      <c r="C9" s="12"/>
      <c r="D9" s="12"/>
      <c r="E9" s="12"/>
      <c r="F9" s="12"/>
      <c r="G9" s="12"/>
      <c r="H9" s="12"/>
      <c r="I9" s="12"/>
      <c r="J9" s="12"/>
      <c r="K9" s="12"/>
      <c r="L9" s="12"/>
      <c r="M9" s="12"/>
      <c r="N9" s="12"/>
      <c r="AN9" s="45"/>
      <c r="AO9" s="45"/>
      <c r="AP9" s="45"/>
      <c r="AQ9" s="45"/>
      <c r="AR9" s="45"/>
      <c r="AS9" s="45"/>
      <c r="AT9" s="45"/>
    </row>
    <row r="10" spans="1:46" ht="15" customHeight="1">
      <c r="A10" s="28">
        <v>1</v>
      </c>
      <c r="B10" s="29" t="s">
        <v>33</v>
      </c>
      <c r="C10" s="115" t="s">
        <v>34</v>
      </c>
      <c r="D10" s="115"/>
      <c r="E10" s="115"/>
      <c r="F10" s="115"/>
      <c r="G10" s="36"/>
      <c r="H10" s="122" t="s">
        <v>35</v>
      </c>
      <c r="I10" s="122"/>
      <c r="J10" s="122"/>
      <c r="K10" s="122"/>
      <c r="L10" s="122"/>
      <c r="M10" s="122"/>
      <c r="N10" s="36"/>
      <c r="AN10" s="45"/>
      <c r="AO10" s="45" t="b">
        <f>AND(ISNUMBER(G10),NOT(ISTEXT(G10)))</f>
        <v>0</v>
      </c>
      <c r="AP10" s="45">
        <f>IF(G10="",1,AO10)</f>
        <v>1</v>
      </c>
      <c r="AQ10" s="45"/>
      <c r="AR10" s="45" t="b">
        <f>AND(ISNUMBER(N10),NOT(ISTEXT(N10)))</f>
        <v>0</v>
      </c>
      <c r="AS10" s="45">
        <f>IF(N10="",1,AR10)</f>
        <v>1</v>
      </c>
      <c r="AT10" s="45"/>
    </row>
    <row r="11" spans="1:46" ht="9" customHeight="1">
      <c r="A11" s="13"/>
      <c r="B11" s="14"/>
      <c r="C11" s="14"/>
      <c r="D11" s="14"/>
      <c r="E11" s="14"/>
      <c r="F11" s="14"/>
      <c r="G11" s="14"/>
      <c r="H11" s="14"/>
      <c r="I11" s="14"/>
      <c r="J11" s="14"/>
      <c r="K11" s="14"/>
      <c r="L11" s="14"/>
      <c r="M11" s="14"/>
      <c r="N11" s="15"/>
      <c r="AN11" s="45"/>
      <c r="AO11" s="45"/>
      <c r="AP11" s="45"/>
      <c r="AQ11" s="45"/>
      <c r="AR11" s="45"/>
      <c r="AS11" s="45"/>
      <c r="AT11" s="45"/>
    </row>
    <row r="12" spans="1:46" ht="15" customHeight="1">
      <c r="A12" s="30">
        <f>A10+1</f>
        <v>2</v>
      </c>
      <c r="B12" s="31" t="s">
        <v>36</v>
      </c>
      <c r="C12" s="115" t="s">
        <v>37</v>
      </c>
      <c r="D12" s="115"/>
      <c r="E12" s="115"/>
      <c r="F12" s="115"/>
      <c r="G12" s="36"/>
      <c r="H12" s="113" t="s">
        <v>38</v>
      </c>
      <c r="I12" s="113"/>
      <c r="J12" s="113"/>
      <c r="K12" s="113"/>
      <c r="L12" s="113"/>
      <c r="M12" s="113"/>
      <c r="N12" s="36"/>
      <c r="AN12" s="45"/>
      <c r="AO12" s="45" t="b">
        <f>AND(ISNUMBER(G12),NOT(ISTEXT(G12)))</f>
        <v>0</v>
      </c>
      <c r="AP12" s="45">
        <f>IF(G12="",1,AO12)</f>
        <v>1</v>
      </c>
      <c r="AQ12" s="45"/>
      <c r="AR12" s="45" t="b">
        <f>AND(ISNUMBER(N12),NOT(ISTEXT(N12)))</f>
        <v>0</v>
      </c>
      <c r="AS12" s="45">
        <f>IF(N12="",1,AR12)</f>
        <v>1</v>
      </c>
      <c r="AT12" s="45"/>
    </row>
    <row r="13" spans="1:46" ht="9" customHeight="1">
      <c r="A13" s="16"/>
      <c r="B13" s="17"/>
      <c r="C13" s="17"/>
      <c r="D13" s="17"/>
      <c r="E13" s="17"/>
      <c r="F13" s="17"/>
      <c r="G13" s="17"/>
      <c r="H13" s="17"/>
      <c r="I13" s="17"/>
      <c r="J13" s="17"/>
      <c r="K13" s="17"/>
      <c r="L13" s="17"/>
      <c r="M13" s="17"/>
      <c r="N13" s="18"/>
      <c r="AN13" s="45"/>
      <c r="AO13" s="45"/>
      <c r="AP13" s="45"/>
      <c r="AQ13" s="45"/>
      <c r="AR13" s="45"/>
      <c r="AS13" s="45"/>
      <c r="AT13" s="45"/>
    </row>
    <row r="14" spans="1:46" ht="15.75">
      <c r="A14" s="32">
        <f>A12+1</f>
        <v>3</v>
      </c>
      <c r="B14" s="33" t="s">
        <v>39</v>
      </c>
      <c r="C14" s="115" t="s">
        <v>40</v>
      </c>
      <c r="D14" s="115"/>
      <c r="E14" s="115"/>
      <c r="F14" s="115"/>
      <c r="G14" s="36"/>
      <c r="H14" s="128" t="s">
        <v>65</v>
      </c>
      <c r="I14" s="128"/>
      <c r="J14" s="128"/>
      <c r="K14" s="128"/>
      <c r="L14" s="128"/>
      <c r="M14" s="128"/>
      <c r="N14" s="123"/>
      <c r="AN14" s="45"/>
      <c r="AO14" s="45" t="b">
        <f>AND(ISNUMBER(G14),NOT(ISTEXT(G14)))</f>
        <v>0</v>
      </c>
      <c r="AP14" s="45">
        <f>IF(G14="",1,AO14)</f>
        <v>1</v>
      </c>
      <c r="AQ14" s="45"/>
      <c r="AR14" s="45" t="b">
        <f>AND(ISNUMBER(N14),NOT(ISTEXT(N14)))</f>
        <v>0</v>
      </c>
      <c r="AS14" s="45">
        <f>IF(N14="",1,AR14)</f>
        <v>1</v>
      </c>
      <c r="AT14" s="45"/>
    </row>
    <row r="15" spans="1:46" ht="15" customHeight="1">
      <c r="A15" s="130"/>
      <c r="B15" s="130"/>
      <c r="C15" s="20"/>
      <c r="D15" s="21"/>
      <c r="E15" s="21"/>
      <c r="F15" s="22"/>
      <c r="G15" s="26"/>
      <c r="H15" s="134" t="s">
        <v>52</v>
      </c>
      <c r="I15" s="134"/>
      <c r="J15" s="134"/>
      <c r="K15" s="134"/>
      <c r="L15" s="134"/>
      <c r="M15" s="134"/>
      <c r="N15" s="124"/>
      <c r="AN15" s="45"/>
      <c r="AO15" s="45"/>
      <c r="AP15" s="45"/>
      <c r="AQ15" s="45"/>
      <c r="AR15" s="45"/>
      <c r="AS15" s="45"/>
      <c r="AT15" s="45"/>
    </row>
    <row r="16" spans="1:46" ht="9" customHeight="1">
      <c r="A16" s="130"/>
      <c r="B16" s="130"/>
      <c r="C16" s="23"/>
      <c r="D16" s="24"/>
      <c r="E16" s="24"/>
      <c r="F16" s="25"/>
      <c r="G16" s="27"/>
      <c r="H16" s="133"/>
      <c r="I16" s="114"/>
      <c r="J16" s="114"/>
      <c r="K16" s="114"/>
      <c r="L16" s="114"/>
      <c r="M16" s="114"/>
      <c r="N16" s="18"/>
      <c r="AN16" s="45"/>
      <c r="AO16" s="45"/>
      <c r="AP16" s="45"/>
      <c r="AQ16" s="45"/>
      <c r="AR16" s="45"/>
      <c r="AS16" s="45"/>
      <c r="AT16" s="45"/>
    </row>
    <row r="17" spans="1:46" ht="15" customHeight="1">
      <c r="A17" s="130"/>
      <c r="B17" s="130"/>
      <c r="C17" s="115" t="s">
        <v>41</v>
      </c>
      <c r="D17" s="115"/>
      <c r="E17" s="115"/>
      <c r="F17" s="115"/>
      <c r="G17" s="36"/>
      <c r="H17" s="128" t="s">
        <v>53</v>
      </c>
      <c r="I17" s="128"/>
      <c r="J17" s="128"/>
      <c r="K17" s="128"/>
      <c r="L17" s="128"/>
      <c r="M17" s="128"/>
      <c r="N17" s="123"/>
      <c r="AN17" s="45"/>
      <c r="AO17" s="45" t="b">
        <f>AND(ISNUMBER(G17),NOT(ISTEXT(G17)))</f>
        <v>0</v>
      </c>
      <c r="AP17" s="45">
        <f>IF(G17="",1,AO17)</f>
        <v>1</v>
      </c>
      <c r="AQ17" s="45"/>
      <c r="AR17" s="45" t="b">
        <f>AND(ISNUMBER(N17),NOT(ISTEXT(N17)))</f>
        <v>0</v>
      </c>
      <c r="AS17" s="45">
        <f>IF(N17="",1,AR17)</f>
        <v>1</v>
      </c>
      <c r="AT17" s="45"/>
    </row>
    <row r="18" spans="1:46" ht="15" customHeight="1">
      <c r="A18" s="130"/>
      <c r="B18" s="130"/>
      <c r="C18" s="132"/>
      <c r="D18" s="132"/>
      <c r="E18" s="132"/>
      <c r="F18" s="132"/>
      <c r="G18" s="26"/>
      <c r="H18" s="134" t="s">
        <v>54</v>
      </c>
      <c r="I18" s="134"/>
      <c r="J18" s="134"/>
      <c r="K18" s="134"/>
      <c r="L18" s="134"/>
      <c r="M18" s="134"/>
      <c r="N18" s="124"/>
      <c r="AN18" s="45"/>
      <c r="AO18" s="45"/>
      <c r="AP18" s="45"/>
      <c r="AQ18" s="45"/>
      <c r="AR18" s="45"/>
      <c r="AS18" s="45"/>
      <c r="AT18" s="45"/>
    </row>
    <row r="19" spans="1:46" ht="9.75" customHeight="1">
      <c r="A19" s="130"/>
      <c r="B19" s="130"/>
      <c r="C19" s="23"/>
      <c r="D19" s="24"/>
      <c r="E19" s="24"/>
      <c r="F19" s="25"/>
      <c r="G19" s="27"/>
      <c r="H19" s="133"/>
      <c r="I19" s="114"/>
      <c r="J19" s="114"/>
      <c r="K19" s="114"/>
      <c r="L19" s="114"/>
      <c r="M19" s="114"/>
      <c r="N19" s="18"/>
      <c r="AN19" s="45"/>
      <c r="AO19" s="45"/>
      <c r="AP19" s="45"/>
      <c r="AQ19" s="45"/>
      <c r="AR19" s="45"/>
      <c r="AS19" s="45"/>
      <c r="AT19" s="45"/>
    </row>
    <row r="20" spans="1:46" ht="15" customHeight="1">
      <c r="A20" s="130"/>
      <c r="B20" s="130"/>
      <c r="C20" s="115" t="s">
        <v>42</v>
      </c>
      <c r="D20" s="115"/>
      <c r="E20" s="115"/>
      <c r="F20" s="115"/>
      <c r="G20" s="36"/>
      <c r="H20" s="113" t="s">
        <v>43</v>
      </c>
      <c r="I20" s="113"/>
      <c r="J20" s="113"/>
      <c r="K20" s="113"/>
      <c r="L20" s="113"/>
      <c r="M20" s="113"/>
      <c r="N20" s="36"/>
      <c r="AN20" s="45"/>
      <c r="AO20" s="45" t="b">
        <f>AND(ISNUMBER(G20),NOT(ISTEXT(G20)))</f>
        <v>0</v>
      </c>
      <c r="AP20" s="45">
        <f>IF(G20="",1,AO20)</f>
        <v>1</v>
      </c>
      <c r="AQ20" s="45"/>
      <c r="AR20" s="45" t="b">
        <f>AND(ISNUMBER(N20),NOT(ISTEXT(N20)))</f>
        <v>0</v>
      </c>
      <c r="AS20" s="45">
        <f>IF(N20="",1,AR20)</f>
        <v>1</v>
      </c>
      <c r="AT20" s="45"/>
    </row>
    <row r="21" spans="1:46" ht="9" customHeight="1">
      <c r="A21" s="130"/>
      <c r="B21" s="130"/>
      <c r="C21" s="19"/>
      <c r="D21" s="17"/>
      <c r="E21" s="17"/>
      <c r="F21" s="17"/>
      <c r="G21" s="17"/>
      <c r="H21" s="17"/>
      <c r="I21" s="17"/>
      <c r="J21" s="17"/>
      <c r="K21" s="17"/>
      <c r="L21" s="17"/>
      <c r="M21" s="17"/>
      <c r="N21" s="18"/>
      <c r="AN21" s="45"/>
      <c r="AO21" s="45"/>
      <c r="AP21" s="45"/>
      <c r="AQ21" s="45"/>
      <c r="AR21" s="45"/>
      <c r="AS21" s="45"/>
      <c r="AT21" s="45"/>
    </row>
    <row r="22" spans="1:46" ht="15" customHeight="1">
      <c r="A22" s="130"/>
      <c r="B22" s="130"/>
      <c r="C22" s="115" t="s">
        <v>44</v>
      </c>
      <c r="D22" s="115"/>
      <c r="E22" s="115"/>
      <c r="F22" s="115"/>
      <c r="G22" s="36"/>
      <c r="H22" s="113" t="s">
        <v>45</v>
      </c>
      <c r="I22" s="113"/>
      <c r="J22" s="113"/>
      <c r="K22" s="113"/>
      <c r="L22" s="113"/>
      <c r="M22" s="113"/>
      <c r="N22" s="36"/>
      <c r="AN22" s="45"/>
      <c r="AO22" s="45" t="b">
        <f>AND(ISNUMBER(G22),NOT(ISTEXT(G22)))</f>
        <v>0</v>
      </c>
      <c r="AP22" s="45">
        <f>IF(G22="",1,AO22)</f>
        <v>1</v>
      </c>
      <c r="AQ22" s="45"/>
      <c r="AR22" s="45" t="b">
        <f>AND(ISNUMBER(N22),NOT(ISTEXT(N22)))</f>
        <v>0</v>
      </c>
      <c r="AS22" s="45">
        <f>IF(N22="",1,AR22)</f>
        <v>1</v>
      </c>
      <c r="AT22" s="45"/>
    </row>
    <row r="23" spans="1:46" ht="9" customHeight="1">
      <c r="A23" s="130"/>
      <c r="B23" s="130"/>
      <c r="C23" s="19"/>
      <c r="D23" s="17"/>
      <c r="E23" s="17"/>
      <c r="F23" s="17"/>
      <c r="G23" s="17"/>
      <c r="H23" s="17"/>
      <c r="I23" s="17"/>
      <c r="J23" s="17"/>
      <c r="K23" s="17"/>
      <c r="L23" s="17"/>
      <c r="M23" s="17"/>
      <c r="N23" s="18"/>
      <c r="AN23" s="45"/>
      <c r="AO23" s="45"/>
      <c r="AP23" s="45"/>
      <c r="AQ23" s="45"/>
      <c r="AR23" s="45"/>
      <c r="AS23" s="45"/>
      <c r="AT23" s="45"/>
    </row>
    <row r="24" spans="1:46" ht="15" customHeight="1">
      <c r="A24" s="130"/>
      <c r="B24" s="130"/>
      <c r="C24" s="115" t="s">
        <v>55</v>
      </c>
      <c r="D24" s="115"/>
      <c r="E24" s="115"/>
      <c r="F24" s="115"/>
      <c r="G24" s="36"/>
      <c r="H24" s="113"/>
      <c r="I24" s="113"/>
      <c r="J24" s="113"/>
      <c r="K24" s="113"/>
      <c r="L24" s="113"/>
      <c r="M24" s="113"/>
      <c r="N24" s="36"/>
      <c r="AN24" s="45"/>
      <c r="AO24" s="45" t="b">
        <f>AND(ISNUMBER(G24),NOT(ISTEXT(G24)))</f>
        <v>0</v>
      </c>
      <c r="AP24" s="45">
        <f>IF(G24="",1,AO24)</f>
        <v>1</v>
      </c>
      <c r="AQ24" s="45"/>
      <c r="AR24" s="45" t="b">
        <f>AND(ISNUMBER(N24),NOT(ISTEXT(N24)))</f>
        <v>0</v>
      </c>
      <c r="AS24" s="45">
        <f>IF(N24="",1,AR24)</f>
        <v>1</v>
      </c>
      <c r="AT24" s="45"/>
    </row>
    <row r="25" spans="1:46">
      <c r="A25" s="130"/>
      <c r="B25" s="130"/>
      <c r="C25" s="131"/>
      <c r="D25" s="75"/>
      <c r="E25" s="75"/>
      <c r="F25" s="75"/>
      <c r="G25" s="21"/>
      <c r="H25" s="75"/>
      <c r="I25" s="75"/>
      <c r="J25" s="75"/>
      <c r="K25" s="75"/>
      <c r="L25" s="75"/>
      <c r="M25" s="75"/>
      <c r="N25" s="22"/>
      <c r="AN25" s="45"/>
      <c r="AO25" s="45"/>
      <c r="AP25" s="45"/>
      <c r="AQ25" s="45"/>
      <c r="AR25" s="45"/>
      <c r="AS25" s="45"/>
      <c r="AT25" s="45"/>
    </row>
    <row r="26" spans="1:46">
      <c r="A26" s="130"/>
      <c r="B26" s="130"/>
      <c r="C26" s="23"/>
      <c r="D26" s="24"/>
      <c r="E26" s="24"/>
      <c r="F26" s="24"/>
      <c r="G26" s="24"/>
      <c r="H26" s="138"/>
      <c r="I26" s="138"/>
      <c r="J26" s="138"/>
      <c r="K26" s="138"/>
      <c r="L26" s="138"/>
      <c r="M26" s="138"/>
      <c r="N26" s="25"/>
      <c r="AN26" s="45"/>
      <c r="AO26" s="45"/>
      <c r="AP26" s="45"/>
      <c r="AQ26" s="45"/>
      <c r="AR26" s="45"/>
      <c r="AS26" s="45"/>
      <c r="AT26" s="45"/>
    </row>
    <row r="27" spans="1:46" ht="20.25" customHeight="1">
      <c r="A27" s="34">
        <f>A14+1</f>
        <v>4</v>
      </c>
      <c r="B27" s="35" t="s">
        <v>46</v>
      </c>
      <c r="C27" s="115" t="s">
        <v>47</v>
      </c>
      <c r="D27" s="115"/>
      <c r="E27" s="115"/>
      <c r="F27" s="115"/>
      <c r="G27" s="36"/>
      <c r="H27" s="113" t="s">
        <v>48</v>
      </c>
      <c r="I27" s="113"/>
      <c r="J27" s="113"/>
      <c r="K27" s="113"/>
      <c r="L27" s="113"/>
      <c r="M27" s="113"/>
      <c r="N27" s="36"/>
      <c r="AN27" s="45"/>
      <c r="AO27" s="45" t="b">
        <f>AND(ISNUMBER(G27),NOT(ISTEXT(G27)))</f>
        <v>0</v>
      </c>
      <c r="AP27" s="45">
        <f>IF(G27="",1,AO27)</f>
        <v>1</v>
      </c>
      <c r="AQ27" s="45"/>
      <c r="AR27" s="45" t="b">
        <f>AND(ISNUMBER(N27),NOT(ISTEXT(N27)))</f>
        <v>0</v>
      </c>
      <c r="AS27" s="45">
        <f>IF(N27="",1,AR27)</f>
        <v>1</v>
      </c>
      <c r="AT27" s="45"/>
    </row>
    <row r="28" spans="1:46" ht="17.25" customHeight="1">
      <c r="A28" s="98"/>
      <c r="B28" s="99"/>
      <c r="C28" s="115" t="s">
        <v>49</v>
      </c>
      <c r="D28" s="115"/>
      <c r="E28" s="115"/>
      <c r="F28" s="115"/>
      <c r="G28" s="36"/>
      <c r="H28" s="113"/>
      <c r="I28" s="113"/>
      <c r="J28" s="113"/>
      <c r="K28" s="113"/>
      <c r="L28" s="113"/>
      <c r="M28" s="113"/>
      <c r="N28" s="36"/>
      <c r="AN28" s="45"/>
      <c r="AO28" s="45" t="b">
        <f>AND(ISNUMBER(G28),NOT(ISTEXT(G28)))</f>
        <v>0</v>
      </c>
      <c r="AP28" s="45">
        <f>IF(G28="",1,AO28)</f>
        <v>1</v>
      </c>
      <c r="AQ28" s="45"/>
      <c r="AR28" s="45" t="b">
        <f>AND(ISNUMBER(N28),NOT(ISTEXT(N28)))</f>
        <v>0</v>
      </c>
      <c r="AS28" s="45">
        <f>IF(N28="",1,AR28)</f>
        <v>1</v>
      </c>
      <c r="AT28" s="45"/>
    </row>
    <row r="29" spans="1:46" ht="11.25" customHeight="1">
      <c r="A29" s="100"/>
      <c r="B29" s="101"/>
      <c r="C29" s="133"/>
      <c r="D29" s="114"/>
      <c r="E29" s="114"/>
      <c r="F29" s="114"/>
      <c r="G29" s="17"/>
      <c r="H29" s="114"/>
      <c r="I29" s="114"/>
      <c r="J29" s="114"/>
      <c r="K29" s="114"/>
      <c r="L29" s="114"/>
      <c r="M29" s="114"/>
      <c r="N29" s="18"/>
      <c r="AN29" s="45"/>
      <c r="AO29" s="45"/>
      <c r="AP29" s="45"/>
      <c r="AQ29" s="45"/>
      <c r="AR29" s="45"/>
      <c r="AS29" s="45"/>
      <c r="AT29" s="45"/>
    </row>
    <row r="30" spans="1:46" ht="16.5" customHeight="1">
      <c r="A30" s="102"/>
      <c r="B30" s="103"/>
      <c r="C30" s="115" t="s">
        <v>50</v>
      </c>
      <c r="D30" s="115"/>
      <c r="E30" s="115"/>
      <c r="F30" s="115"/>
      <c r="G30" s="36"/>
      <c r="H30" s="113"/>
      <c r="I30" s="113"/>
      <c r="J30" s="113"/>
      <c r="K30" s="113"/>
      <c r="L30" s="113"/>
      <c r="M30" s="113"/>
      <c r="N30" s="36"/>
      <c r="AN30" s="45"/>
      <c r="AO30" s="45" t="b">
        <f>AND(ISNUMBER(G30),NOT(ISTEXT(G30)))</f>
        <v>0</v>
      </c>
      <c r="AP30" s="45">
        <f>IF(G30="",1,AO30)</f>
        <v>1</v>
      </c>
      <c r="AQ30" s="45"/>
      <c r="AR30" s="45" t="b">
        <f>AND(ISNUMBER(N30),NOT(ISTEXT(N30)))</f>
        <v>0</v>
      </c>
      <c r="AS30" s="45">
        <f>IF(N30="",1,AR30)</f>
        <v>1</v>
      </c>
      <c r="AT30" s="45"/>
    </row>
    <row r="31" spans="1:46" ht="15" customHeight="1">
      <c r="A31" s="95" t="s">
        <v>81</v>
      </c>
      <c r="B31" s="96"/>
      <c r="C31" s="96"/>
      <c r="D31" s="96"/>
      <c r="E31" s="96"/>
      <c r="F31" s="97"/>
      <c r="G31" s="36"/>
      <c r="H31" s="113"/>
      <c r="I31" s="113"/>
      <c r="J31" s="113"/>
      <c r="K31" s="113"/>
      <c r="L31" s="113"/>
      <c r="M31" s="113"/>
      <c r="N31" s="36"/>
      <c r="AN31" s="45"/>
      <c r="AO31" s="45" t="b">
        <f>AND(ISNUMBER(G31),NOT(ISTEXT(G31)))</f>
        <v>0</v>
      </c>
      <c r="AP31" s="45">
        <f>IF(G31="",1,AO31)</f>
        <v>1</v>
      </c>
      <c r="AQ31" s="45"/>
      <c r="AR31" s="45" t="b">
        <f>AND(ISNUMBER(N31),NOT(ISTEXT(N31)))</f>
        <v>0</v>
      </c>
      <c r="AS31" s="45">
        <f>IF(N31="",1,AR31)</f>
        <v>1</v>
      </c>
      <c r="AT31" s="45"/>
    </row>
    <row r="32" spans="1:46" ht="18" customHeight="1">
      <c r="A32" s="108" t="s">
        <v>56</v>
      </c>
      <c r="B32" s="109"/>
      <c r="C32" s="109"/>
      <c r="D32" s="109"/>
      <c r="E32" s="109"/>
      <c r="F32" s="110"/>
      <c r="G32" s="44">
        <f>IF(AP32,SUM(G10,G12,G14,G17,G20,G22,G24,G27,G28,G30,G31),0)</f>
        <v>0</v>
      </c>
      <c r="H32" s="108" t="s">
        <v>57</v>
      </c>
      <c r="I32" s="111"/>
      <c r="J32" s="111"/>
      <c r="K32" s="111"/>
      <c r="L32" s="111"/>
      <c r="M32" s="112"/>
      <c r="N32" s="44">
        <f>IF(AS32,SUM(N10,N12,N14,N17,N20,N22,N24,N27,N28,N30,N31),0)</f>
        <v>0</v>
      </c>
      <c r="AN32" s="45"/>
      <c r="AO32" s="45"/>
      <c r="AP32" s="45" t="str">
        <f>IF(AND(AP10,AP12,AP14,AP17,AP20,AP22,AP24,AP27,AP28,AP30,AP31),"TRUE","FALSE")</f>
        <v>TRUE</v>
      </c>
      <c r="AQ32" s="45"/>
      <c r="AR32" s="45"/>
      <c r="AS32" s="45" t="str">
        <f>IF(AND(AS10,AS12,AS14,AS17,AS20,AS22,AS24,AS27,AS28,AS30,AS31),"TRUE","FALSE")</f>
        <v>TRUE</v>
      </c>
      <c r="AT32" s="45"/>
    </row>
    <row r="33" spans="1:46" ht="25.5" customHeight="1" thickBot="1">
      <c r="A33" s="46"/>
      <c r="B33" s="46"/>
      <c r="C33" s="46"/>
      <c r="D33" s="46"/>
      <c r="E33" s="46"/>
      <c r="F33" s="46"/>
      <c r="G33" s="58" t="s">
        <v>66</v>
      </c>
      <c r="H33" s="47"/>
      <c r="I33" s="47"/>
      <c r="J33" s="47"/>
      <c r="K33" s="47"/>
      <c r="L33" s="48"/>
      <c r="M33" s="105">
        <f>G32-N32</f>
        <v>0</v>
      </c>
      <c r="N33" s="106"/>
      <c r="AN33" s="45"/>
      <c r="AO33" s="45"/>
      <c r="AP33" s="45"/>
      <c r="AQ33" s="45"/>
      <c r="AR33" s="45"/>
      <c r="AS33" s="45"/>
      <c r="AT33" s="45"/>
    </row>
    <row r="34" spans="1:46" ht="19.5" customHeight="1" thickTop="1">
      <c r="A34" s="37"/>
      <c r="B34" s="37"/>
      <c r="C34" s="37"/>
      <c r="D34" s="49"/>
      <c r="E34" s="49"/>
      <c r="F34" s="50"/>
      <c r="G34" s="51" t="s">
        <v>61</v>
      </c>
      <c r="H34" s="50"/>
      <c r="I34" s="50"/>
      <c r="J34" s="50"/>
      <c r="K34" s="37"/>
      <c r="L34" s="37"/>
      <c r="M34" s="137" t="str">
        <f>M33&amp;" "&amp;"/"&amp;" "&amp;"40"</f>
        <v>0 / 40</v>
      </c>
      <c r="N34" s="137"/>
    </row>
    <row r="35" spans="1:46" ht="27" customHeight="1" thickBot="1">
      <c r="A35" s="136"/>
      <c r="B35" s="136"/>
      <c r="C35" s="136"/>
      <c r="D35" s="136"/>
      <c r="E35" s="136"/>
      <c r="F35" s="37"/>
      <c r="G35" s="52" t="s">
        <v>67</v>
      </c>
      <c r="H35" s="37"/>
      <c r="I35" s="107">
        <f>M33/40</f>
        <v>0</v>
      </c>
      <c r="J35" s="107"/>
      <c r="K35" s="107"/>
      <c r="L35" s="37"/>
      <c r="M35" s="104"/>
      <c r="N35" s="104"/>
    </row>
    <row r="36" spans="1:46" ht="15" customHeight="1" thickTop="1">
      <c r="A36" s="53"/>
      <c r="B36" s="53"/>
      <c r="C36" s="53"/>
      <c r="D36" s="53"/>
      <c r="E36" s="53"/>
      <c r="F36" s="54"/>
      <c r="G36" s="54"/>
      <c r="H36" s="54"/>
      <c r="I36" s="54"/>
      <c r="J36" s="54"/>
      <c r="K36" s="54"/>
      <c r="L36" s="54"/>
      <c r="M36" s="54"/>
      <c r="N36" s="54"/>
    </row>
    <row r="37" spans="1:46" ht="15" customHeight="1">
      <c r="A37" s="135" t="s">
        <v>64</v>
      </c>
      <c r="B37" s="135"/>
      <c r="C37" s="135"/>
      <c r="D37" s="135"/>
      <c r="E37" s="135"/>
      <c r="F37" s="135"/>
      <c r="G37" s="135"/>
      <c r="H37" s="135"/>
      <c r="I37" s="135"/>
      <c r="J37" s="135"/>
      <c r="K37" s="135"/>
      <c r="L37" s="135"/>
      <c r="M37" s="135"/>
      <c r="N37" s="135"/>
    </row>
    <row r="38" spans="1:46" ht="19.5" customHeight="1">
      <c r="A38" s="135"/>
      <c r="B38" s="135"/>
      <c r="C38" s="135"/>
      <c r="D38" s="135"/>
      <c r="E38" s="135"/>
      <c r="F38" s="135"/>
      <c r="G38" s="135"/>
      <c r="H38" s="135"/>
      <c r="I38" s="135"/>
      <c r="J38" s="135"/>
      <c r="K38" s="135"/>
      <c r="L38" s="135"/>
      <c r="M38" s="135"/>
      <c r="N38" s="135"/>
    </row>
    <row r="39" spans="1:46">
      <c r="A39" s="135"/>
      <c r="B39" s="135"/>
      <c r="C39" s="135"/>
      <c r="D39" s="135"/>
      <c r="E39" s="135"/>
      <c r="F39" s="135"/>
      <c r="G39" s="135"/>
      <c r="H39" s="135"/>
      <c r="I39" s="135"/>
      <c r="J39" s="135"/>
      <c r="K39" s="135"/>
      <c r="L39" s="135"/>
      <c r="M39" s="135"/>
      <c r="N39" s="135"/>
    </row>
    <row r="40" spans="1:46">
      <c r="C40" s="38"/>
      <c r="D40" s="38"/>
      <c r="E40" s="38"/>
      <c r="F40" s="38"/>
      <c r="G40" s="38"/>
      <c r="H40" s="38"/>
      <c r="I40" s="38"/>
      <c r="J40" s="38"/>
      <c r="K40" s="38"/>
    </row>
    <row r="41" spans="1:46">
      <c r="C41" s="38"/>
      <c r="D41" s="38"/>
      <c r="E41" s="38"/>
      <c r="F41" s="38"/>
      <c r="G41" s="38"/>
      <c r="H41" s="38"/>
      <c r="I41" s="38"/>
      <c r="J41" s="38"/>
      <c r="K41" s="38"/>
    </row>
    <row r="42" spans="1:46">
      <c r="C42" s="38"/>
      <c r="D42" s="38"/>
      <c r="E42" s="38"/>
      <c r="F42" s="38"/>
      <c r="G42" s="38"/>
      <c r="H42" s="38"/>
      <c r="I42" s="38"/>
      <c r="J42" s="38"/>
      <c r="K42" s="38"/>
    </row>
    <row r="43" spans="1:46">
      <c r="C43" s="41"/>
      <c r="D43" s="41"/>
      <c r="E43" s="41"/>
      <c r="F43" s="41"/>
      <c r="G43" s="41"/>
      <c r="H43" s="41"/>
      <c r="I43" s="41"/>
      <c r="J43" s="41"/>
      <c r="K43" s="41"/>
      <c r="L43" s="39"/>
    </row>
    <row r="44" spans="1:46">
      <c r="C44" s="41"/>
      <c r="D44" s="41"/>
      <c r="E44" s="41"/>
      <c r="F44" s="41"/>
      <c r="G44" s="41"/>
      <c r="H44" s="41"/>
      <c r="I44" s="41"/>
      <c r="J44" s="41"/>
      <c r="K44" s="41"/>
      <c r="L44" s="39"/>
    </row>
    <row r="45" spans="1:46">
      <c r="C45" s="41"/>
      <c r="D45" s="41"/>
      <c r="E45" s="41"/>
      <c r="F45" s="41"/>
      <c r="G45" s="41"/>
      <c r="H45" s="41"/>
      <c r="I45" s="41"/>
      <c r="J45" s="41"/>
      <c r="K45" s="41"/>
      <c r="L45" s="39"/>
    </row>
    <row r="46" spans="1:46">
      <c r="C46" s="41"/>
      <c r="D46" s="41"/>
      <c r="E46" s="41"/>
      <c r="F46" s="41"/>
      <c r="G46" s="41"/>
      <c r="H46" s="41"/>
      <c r="I46" s="41"/>
      <c r="J46" s="41"/>
      <c r="K46" s="41"/>
      <c r="L46" s="39"/>
    </row>
    <row r="47" spans="1:46">
      <c r="C47" s="41"/>
      <c r="D47" s="41"/>
      <c r="E47" s="42"/>
      <c r="F47" s="43"/>
      <c r="G47" s="41"/>
      <c r="H47" s="41"/>
      <c r="I47" s="41"/>
      <c r="J47" s="41"/>
      <c r="K47" s="41"/>
      <c r="L47" s="39"/>
    </row>
    <row r="48" spans="1:46">
      <c r="C48" s="41"/>
      <c r="D48" s="41"/>
      <c r="E48" s="41"/>
      <c r="F48" s="41"/>
      <c r="G48" s="41"/>
      <c r="H48" s="41"/>
      <c r="I48" s="41"/>
      <c r="J48" s="41"/>
      <c r="K48" s="41"/>
      <c r="L48" s="39"/>
    </row>
    <row r="49" spans="3:12">
      <c r="C49" s="41"/>
      <c r="D49" s="41"/>
      <c r="E49" s="41"/>
      <c r="F49" s="41"/>
      <c r="G49" s="41"/>
      <c r="H49" s="41"/>
      <c r="I49" s="41"/>
      <c r="J49" s="41"/>
      <c r="K49" s="41"/>
      <c r="L49" s="39"/>
    </row>
    <row r="50" spans="3:12" ht="15">
      <c r="C50" s="41"/>
      <c r="D50" s="41"/>
      <c r="E50" s="41"/>
      <c r="F50" s="41"/>
      <c r="G50" s="41"/>
      <c r="H50" s="41"/>
      <c r="I50" s="40"/>
      <c r="J50" s="40"/>
      <c r="K50" s="40"/>
      <c r="L50" s="39"/>
    </row>
    <row r="51" spans="3:12">
      <c r="C51" s="41"/>
      <c r="D51" s="41"/>
      <c r="E51" s="41"/>
      <c r="F51" s="41"/>
      <c r="G51" s="41"/>
      <c r="H51" s="41"/>
      <c r="I51" s="41"/>
      <c r="J51" s="41"/>
      <c r="K51" s="41"/>
      <c r="L51" s="39"/>
    </row>
    <row r="52" spans="3:12">
      <c r="C52" s="39"/>
      <c r="D52" s="39"/>
      <c r="E52" s="39"/>
      <c r="F52" s="39"/>
      <c r="G52" s="39"/>
      <c r="H52" s="39"/>
      <c r="I52" s="39"/>
      <c r="J52" s="39"/>
      <c r="K52" s="39"/>
      <c r="L52" s="39"/>
    </row>
    <row r="53" spans="3:12">
      <c r="C53" s="39"/>
      <c r="D53" s="39"/>
      <c r="E53" s="39"/>
      <c r="F53" s="39"/>
      <c r="G53" s="39"/>
      <c r="H53" s="39"/>
      <c r="I53" s="39"/>
      <c r="J53" s="39"/>
      <c r="K53" s="39"/>
      <c r="L53" s="39"/>
    </row>
    <row r="54" spans="3:12">
      <c r="C54" s="39"/>
      <c r="D54" s="39"/>
      <c r="E54" s="39"/>
      <c r="F54" s="39"/>
      <c r="G54" s="39"/>
      <c r="H54" s="39"/>
      <c r="I54" s="39"/>
      <c r="J54" s="39"/>
      <c r="K54" s="39"/>
      <c r="L54" s="39"/>
    </row>
  </sheetData>
  <sheetProtection password="F722" sheet="1" objects="1" scenarios="1"/>
  <mergeCells count="51">
    <mergeCell ref="H27:M27"/>
    <mergeCell ref="A37:N39"/>
    <mergeCell ref="A35:E35"/>
    <mergeCell ref="M34:N34"/>
    <mergeCell ref="C10:F10"/>
    <mergeCell ref="C12:F12"/>
    <mergeCell ref="H24:M24"/>
    <mergeCell ref="H25:M25"/>
    <mergeCell ref="H26:M26"/>
    <mergeCell ref="H15:M15"/>
    <mergeCell ref="C27:F27"/>
    <mergeCell ref="C28:F28"/>
    <mergeCell ref="C29:F29"/>
    <mergeCell ref="C30:F30"/>
    <mergeCell ref="H16:M16"/>
    <mergeCell ref="H17:M17"/>
    <mergeCell ref="C25:F25"/>
    <mergeCell ref="H22:M22"/>
    <mergeCell ref="C17:F17"/>
    <mergeCell ref="C18:F18"/>
    <mergeCell ref="C20:F20"/>
    <mergeCell ref="H20:M20"/>
    <mergeCell ref="H19:M19"/>
    <mergeCell ref="H18:M18"/>
    <mergeCell ref="C14:F14"/>
    <mergeCell ref="A1:N1"/>
    <mergeCell ref="A5:N6"/>
    <mergeCell ref="C22:F22"/>
    <mergeCell ref="C24:F24"/>
    <mergeCell ref="L3:N3"/>
    <mergeCell ref="A8:F8"/>
    <mergeCell ref="A7:N7"/>
    <mergeCell ref="H10:M10"/>
    <mergeCell ref="H12:M12"/>
    <mergeCell ref="N14:N15"/>
    <mergeCell ref="N17:N18"/>
    <mergeCell ref="H8:M8"/>
    <mergeCell ref="H14:M14"/>
    <mergeCell ref="A3:K3"/>
    <mergeCell ref="A15:B26"/>
    <mergeCell ref="A31:F31"/>
    <mergeCell ref="A28:B30"/>
    <mergeCell ref="M35:N35"/>
    <mergeCell ref="M33:N33"/>
    <mergeCell ref="I35:K35"/>
    <mergeCell ref="A32:F32"/>
    <mergeCell ref="H32:M32"/>
    <mergeCell ref="H31:M31"/>
    <mergeCell ref="H28:M28"/>
    <mergeCell ref="H29:M29"/>
    <mergeCell ref="H30:M30"/>
  </mergeCells>
  <pageMargins left="0.5" right="0.5" top="0.5" bottom="0.5" header="0.3" footer="0.3"/>
  <pageSetup paperSize="9" scale="95" orientation="landscape" r:id="rId1"/>
  <customProperties>
    <customPr name="DVSECTION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8"/>
  <sheetViews>
    <sheetView workbookViewId="0">
      <selection activeCell="K17" sqref="K17"/>
    </sheetView>
  </sheetViews>
  <sheetFormatPr defaultColWidth="9.125" defaultRowHeight="16.5"/>
  <cols>
    <col min="1" max="9" width="9.125" style="57"/>
    <col min="10" max="10" width="10.125" style="57" customWidth="1"/>
    <col min="11" max="13" width="9.125" style="57"/>
    <col min="14" max="14" width="17.375" style="57" customWidth="1"/>
    <col min="15" max="16384" width="9.125" style="57"/>
  </cols>
  <sheetData>
    <row r="1" spans="1:14" ht="18.75">
      <c r="A1" s="142" t="s">
        <v>82</v>
      </c>
      <c r="B1" s="142"/>
      <c r="C1" s="142"/>
      <c r="D1" s="142"/>
      <c r="E1" s="142"/>
      <c r="F1" s="142"/>
      <c r="G1" s="142"/>
      <c r="H1" s="142"/>
      <c r="I1" s="142"/>
      <c r="J1" s="142"/>
      <c r="K1" s="64"/>
      <c r="L1" s="64"/>
      <c r="M1" s="64"/>
      <c r="N1" s="64"/>
    </row>
    <row r="2" spans="1:14" s="62" customFormat="1">
      <c r="A2" s="61"/>
      <c r="B2" s="61"/>
      <c r="C2" s="61"/>
      <c r="D2" s="61"/>
      <c r="E2" s="61"/>
      <c r="F2" s="61"/>
      <c r="G2" s="61"/>
      <c r="H2" s="61"/>
      <c r="I2" s="61"/>
      <c r="J2" s="61"/>
    </row>
    <row r="3" spans="1:14">
      <c r="A3" s="141" t="s">
        <v>84</v>
      </c>
      <c r="B3" s="141"/>
      <c r="C3" s="141"/>
      <c r="D3" s="141"/>
      <c r="E3" s="141"/>
      <c r="F3" s="141"/>
      <c r="G3" s="141"/>
      <c r="H3" s="141"/>
      <c r="I3" s="141"/>
      <c r="J3" s="141"/>
    </row>
    <row r="4" spans="1:14" ht="16.5" customHeight="1">
      <c r="A4" s="140" t="s">
        <v>83</v>
      </c>
      <c r="B4" s="140"/>
      <c r="C4" s="140"/>
      <c r="D4" s="140"/>
      <c r="E4" s="140"/>
      <c r="F4" s="140"/>
      <c r="G4" s="140"/>
      <c r="H4" s="140"/>
      <c r="I4" s="140"/>
      <c r="J4" s="140"/>
      <c r="K4" s="63"/>
      <c r="L4" s="63"/>
      <c r="M4" s="63"/>
      <c r="N4" s="63"/>
    </row>
    <row r="5" spans="1:14">
      <c r="A5" s="140"/>
      <c r="B5" s="140"/>
      <c r="C5" s="140"/>
      <c r="D5" s="140"/>
      <c r="E5" s="140"/>
      <c r="F5" s="140"/>
      <c r="G5" s="140"/>
      <c r="H5" s="140"/>
      <c r="I5" s="140"/>
      <c r="J5" s="140"/>
      <c r="K5" s="63"/>
      <c r="L5" s="63"/>
      <c r="M5" s="63"/>
      <c r="N5" s="63"/>
    </row>
    <row r="6" spans="1:14" s="62" customFormat="1">
      <c r="A6" s="65"/>
      <c r="B6" s="65"/>
      <c r="C6" s="65"/>
      <c r="D6" s="65"/>
      <c r="E6" s="65"/>
      <c r="F6" s="65"/>
      <c r="G6" s="65"/>
      <c r="H6" s="65"/>
      <c r="I6" s="65"/>
      <c r="J6" s="65"/>
      <c r="K6" s="63"/>
      <c r="L6" s="63"/>
      <c r="M6" s="63"/>
      <c r="N6" s="63"/>
    </row>
    <row r="7" spans="1:14">
      <c r="A7" s="143" t="s">
        <v>86</v>
      </c>
      <c r="B7" s="143"/>
      <c r="C7" s="143"/>
      <c r="D7" s="143"/>
      <c r="E7" s="143"/>
      <c r="F7" s="143"/>
      <c r="G7" s="143"/>
      <c r="H7" s="143"/>
      <c r="I7" s="143"/>
      <c r="J7" s="143"/>
    </row>
    <row r="8" spans="1:14">
      <c r="A8" s="140" t="s">
        <v>85</v>
      </c>
      <c r="B8" s="140"/>
      <c r="C8" s="140"/>
      <c r="D8" s="140"/>
      <c r="E8" s="140"/>
      <c r="F8" s="140"/>
      <c r="G8" s="140"/>
      <c r="H8" s="140"/>
      <c r="I8" s="140"/>
      <c r="J8" s="140"/>
    </row>
    <row r="9" spans="1:14">
      <c r="A9" s="140"/>
      <c r="B9" s="140"/>
      <c r="C9" s="140"/>
      <c r="D9" s="140"/>
      <c r="E9" s="140"/>
      <c r="F9" s="140"/>
      <c r="G9" s="140"/>
      <c r="H9" s="140"/>
      <c r="I9" s="140"/>
      <c r="J9" s="140"/>
    </row>
    <row r="10" spans="1:14" s="62" customFormat="1">
      <c r="A10" s="65"/>
      <c r="B10" s="65"/>
      <c r="C10" s="65"/>
      <c r="D10" s="65"/>
      <c r="E10" s="65"/>
      <c r="F10" s="65"/>
      <c r="G10" s="65"/>
      <c r="H10" s="65"/>
      <c r="I10" s="65"/>
      <c r="J10" s="65"/>
    </row>
    <row r="11" spans="1:14">
      <c r="A11" s="144" t="s">
        <v>88</v>
      </c>
      <c r="B11" s="144"/>
      <c r="C11" s="144"/>
      <c r="D11" s="144"/>
      <c r="E11" s="144"/>
      <c r="F11" s="144"/>
      <c r="G11" s="144"/>
      <c r="H11" s="144"/>
      <c r="I11" s="144"/>
      <c r="J11" s="144"/>
    </row>
    <row r="12" spans="1:14">
      <c r="A12" s="140" t="s">
        <v>87</v>
      </c>
      <c r="B12" s="140"/>
      <c r="C12" s="140"/>
      <c r="D12" s="140"/>
      <c r="E12" s="140"/>
      <c r="F12" s="140"/>
      <c r="G12" s="140"/>
      <c r="H12" s="140"/>
      <c r="I12" s="140"/>
      <c r="J12" s="140"/>
    </row>
    <row r="13" spans="1:14">
      <c r="A13" s="140"/>
      <c r="B13" s="140"/>
      <c r="C13" s="140"/>
      <c r="D13" s="140"/>
      <c r="E13" s="140"/>
      <c r="F13" s="140"/>
      <c r="G13" s="140"/>
      <c r="H13" s="140"/>
      <c r="I13" s="140"/>
      <c r="J13" s="140"/>
    </row>
    <row r="14" spans="1:14" s="62" customFormat="1">
      <c r="A14" s="65"/>
      <c r="B14" s="65"/>
      <c r="C14" s="65"/>
      <c r="D14" s="65"/>
      <c r="E14" s="65"/>
      <c r="F14" s="65"/>
      <c r="G14" s="65"/>
      <c r="H14" s="65"/>
      <c r="I14" s="65"/>
      <c r="J14" s="65"/>
    </row>
    <row r="15" spans="1:14">
      <c r="A15" s="145" t="s">
        <v>90</v>
      </c>
      <c r="B15" s="145"/>
      <c r="C15" s="145"/>
      <c r="D15" s="145"/>
      <c r="E15" s="145"/>
      <c r="F15" s="145"/>
      <c r="G15" s="145"/>
      <c r="H15" s="145"/>
      <c r="I15" s="145"/>
      <c r="J15" s="145"/>
    </row>
    <row r="16" spans="1:14">
      <c r="A16" s="140" t="s">
        <v>89</v>
      </c>
      <c r="B16" s="140"/>
      <c r="C16" s="140"/>
      <c r="D16" s="140"/>
      <c r="E16" s="140"/>
      <c r="F16" s="140"/>
      <c r="G16" s="140"/>
      <c r="H16" s="140"/>
      <c r="I16" s="140"/>
      <c r="J16" s="140"/>
    </row>
    <row r="17" spans="1:10">
      <c r="A17" s="140"/>
      <c r="B17" s="140"/>
      <c r="C17" s="140"/>
      <c r="D17" s="140"/>
      <c r="E17" s="140"/>
      <c r="F17" s="140"/>
      <c r="G17" s="140"/>
      <c r="H17" s="140"/>
      <c r="I17" s="140"/>
      <c r="J17" s="140"/>
    </row>
    <row r="18" spans="1:10" s="62" customFormat="1">
      <c r="A18" s="146" t="s">
        <v>92</v>
      </c>
      <c r="B18" s="146"/>
      <c r="C18" s="146"/>
      <c r="D18" s="146"/>
      <c r="E18" s="146"/>
      <c r="F18" s="146"/>
      <c r="G18" s="146"/>
      <c r="H18" s="146"/>
      <c r="I18" s="146"/>
      <c r="J18" s="146"/>
    </row>
    <row r="19" spans="1:10">
      <c r="A19" s="140" t="s">
        <v>91</v>
      </c>
      <c r="B19" s="140"/>
      <c r="C19" s="140"/>
      <c r="D19" s="140"/>
      <c r="E19" s="140"/>
      <c r="F19" s="140"/>
      <c r="G19" s="140"/>
      <c r="H19" s="140"/>
      <c r="I19" s="140"/>
      <c r="J19" s="140"/>
    </row>
    <row r="20" spans="1:10">
      <c r="A20" s="140"/>
      <c r="B20" s="140"/>
      <c r="C20" s="140"/>
      <c r="D20" s="140"/>
      <c r="E20" s="140"/>
      <c r="F20" s="140"/>
      <c r="G20" s="140"/>
      <c r="H20" s="140"/>
      <c r="I20" s="140"/>
      <c r="J20" s="140"/>
    </row>
    <row r="21" spans="1:10" s="62" customFormat="1">
      <c r="A21" s="65"/>
      <c r="B21" s="65"/>
      <c r="C21" s="65"/>
      <c r="D21" s="65"/>
      <c r="E21" s="65"/>
      <c r="F21" s="65"/>
      <c r="G21" s="65"/>
      <c r="H21" s="65"/>
      <c r="I21" s="65"/>
      <c r="J21" s="65"/>
    </row>
    <row r="22" spans="1:10">
      <c r="A22" s="147" t="s">
        <v>94</v>
      </c>
      <c r="B22" s="147"/>
      <c r="C22" s="147"/>
      <c r="D22" s="147"/>
      <c r="E22" s="147"/>
      <c r="F22" s="147"/>
      <c r="G22" s="147"/>
      <c r="H22" s="147"/>
      <c r="I22" s="147"/>
      <c r="J22" s="147"/>
    </row>
    <row r="23" spans="1:10">
      <c r="A23" s="140" t="s">
        <v>93</v>
      </c>
      <c r="B23" s="140"/>
      <c r="C23" s="140"/>
      <c r="D23" s="140"/>
      <c r="E23" s="140"/>
      <c r="F23" s="140"/>
      <c r="G23" s="140"/>
      <c r="H23" s="140"/>
      <c r="I23" s="140"/>
      <c r="J23" s="140"/>
    </row>
    <row r="24" spans="1:10">
      <c r="A24" s="140"/>
      <c r="B24" s="140"/>
      <c r="C24" s="140"/>
      <c r="D24" s="140"/>
      <c r="E24" s="140"/>
      <c r="F24" s="140"/>
      <c r="G24" s="140"/>
      <c r="H24" s="140"/>
      <c r="I24" s="140"/>
      <c r="J24" s="140"/>
    </row>
    <row r="25" spans="1:10" s="62" customFormat="1">
      <c r="A25" s="65"/>
      <c r="B25" s="65"/>
      <c r="C25" s="65"/>
      <c r="D25" s="65"/>
      <c r="E25" s="65"/>
      <c r="F25" s="65"/>
      <c r="G25" s="65"/>
      <c r="H25" s="65"/>
      <c r="I25" s="65"/>
      <c r="J25" s="65"/>
    </row>
    <row r="26" spans="1:10">
      <c r="A26" s="148" t="s">
        <v>96</v>
      </c>
      <c r="B26" s="148"/>
      <c r="C26" s="148"/>
      <c r="D26" s="148"/>
      <c r="E26" s="148"/>
      <c r="F26" s="148"/>
      <c r="G26" s="148"/>
      <c r="H26" s="148"/>
      <c r="I26" s="148"/>
      <c r="J26" s="148"/>
    </row>
    <row r="27" spans="1:10">
      <c r="A27" s="140" t="s">
        <v>95</v>
      </c>
      <c r="B27" s="140"/>
      <c r="C27" s="140"/>
      <c r="D27" s="140"/>
      <c r="E27" s="140"/>
      <c r="F27" s="140"/>
      <c r="G27" s="140"/>
      <c r="H27" s="140"/>
      <c r="I27" s="140"/>
      <c r="J27" s="140"/>
    </row>
    <row r="28" spans="1:10">
      <c r="A28" s="140"/>
      <c r="B28" s="140"/>
      <c r="C28" s="140"/>
      <c r="D28" s="140"/>
      <c r="E28" s="140"/>
      <c r="F28" s="140"/>
      <c r="G28" s="140"/>
      <c r="H28" s="140"/>
      <c r="I28" s="140"/>
      <c r="J28" s="140"/>
    </row>
    <row r="29" spans="1:10" s="62" customFormat="1">
      <c r="A29" s="65"/>
      <c r="B29" s="65"/>
      <c r="C29" s="65"/>
      <c r="D29" s="65"/>
      <c r="E29" s="65"/>
      <c r="F29" s="65"/>
      <c r="G29" s="65"/>
      <c r="H29" s="65"/>
      <c r="I29" s="65"/>
      <c r="J29" s="65"/>
    </row>
    <row r="30" spans="1:10">
      <c r="A30" s="149" t="s">
        <v>98</v>
      </c>
      <c r="B30" s="149"/>
      <c r="C30" s="149"/>
      <c r="D30" s="149"/>
      <c r="E30" s="149"/>
      <c r="F30" s="149"/>
      <c r="G30" s="149"/>
      <c r="H30" s="149"/>
      <c r="I30" s="149"/>
      <c r="J30" s="149"/>
    </row>
    <row r="31" spans="1:10">
      <c r="A31" s="140" t="s">
        <v>97</v>
      </c>
      <c r="B31" s="140"/>
      <c r="C31" s="140"/>
      <c r="D31" s="140"/>
      <c r="E31" s="140"/>
      <c r="F31" s="140"/>
      <c r="G31" s="140"/>
      <c r="H31" s="140"/>
      <c r="I31" s="140"/>
      <c r="J31" s="140"/>
    </row>
    <row r="32" spans="1:10">
      <c r="A32" s="140"/>
      <c r="B32" s="140"/>
      <c r="C32" s="140"/>
      <c r="D32" s="140"/>
      <c r="E32" s="140"/>
      <c r="F32" s="140"/>
      <c r="G32" s="140"/>
      <c r="H32" s="140"/>
      <c r="I32" s="140"/>
      <c r="J32" s="140"/>
    </row>
    <row r="33" spans="1:10" s="62" customFormat="1">
      <c r="A33" s="65"/>
      <c r="B33" s="65"/>
      <c r="C33" s="65"/>
      <c r="D33" s="65"/>
      <c r="E33" s="65"/>
      <c r="F33" s="65"/>
      <c r="G33" s="65"/>
      <c r="H33" s="65"/>
      <c r="I33" s="65"/>
      <c r="J33" s="65"/>
    </row>
    <row r="34" spans="1:10">
      <c r="A34" s="139" t="s">
        <v>100</v>
      </c>
      <c r="B34" s="139"/>
      <c r="C34" s="139"/>
      <c r="D34" s="139"/>
      <c r="E34" s="139"/>
      <c r="F34" s="139"/>
      <c r="G34" s="139"/>
      <c r="H34" s="139"/>
      <c r="I34" s="139"/>
      <c r="J34" s="139"/>
    </row>
    <row r="35" spans="1:10">
      <c r="A35" s="140" t="s">
        <v>99</v>
      </c>
      <c r="B35" s="140"/>
      <c r="C35" s="140"/>
      <c r="D35" s="140"/>
      <c r="E35" s="140"/>
      <c r="F35" s="140"/>
      <c r="G35" s="140"/>
      <c r="H35" s="140"/>
      <c r="I35" s="140"/>
      <c r="J35" s="140"/>
    </row>
    <row r="36" spans="1:10">
      <c r="A36" s="140"/>
      <c r="B36" s="140"/>
      <c r="C36" s="140"/>
      <c r="D36" s="140"/>
      <c r="E36" s="140"/>
      <c r="F36" s="140"/>
      <c r="G36" s="140"/>
      <c r="H36" s="140"/>
      <c r="I36" s="140"/>
      <c r="J36" s="140"/>
    </row>
    <row r="37" spans="1:10">
      <c r="A37" s="61"/>
      <c r="B37" s="61"/>
      <c r="C37" s="61"/>
      <c r="D37" s="61"/>
      <c r="E37" s="61"/>
      <c r="F37" s="61"/>
      <c r="G37" s="61"/>
      <c r="H37" s="61"/>
      <c r="I37" s="61"/>
      <c r="J37" s="61"/>
    </row>
    <row r="38" spans="1:10">
      <c r="A38" s="61"/>
      <c r="B38" s="61"/>
      <c r="C38" s="61"/>
      <c r="D38" s="61"/>
      <c r="E38" s="61"/>
      <c r="F38" s="61"/>
      <c r="G38" s="61"/>
      <c r="H38" s="61"/>
      <c r="I38" s="61"/>
      <c r="J38" s="61"/>
    </row>
    <row r="39" spans="1:10">
      <c r="A39" s="61"/>
      <c r="B39" s="61"/>
      <c r="C39" s="61"/>
      <c r="D39" s="61"/>
      <c r="E39" s="61"/>
      <c r="F39" s="61"/>
      <c r="G39" s="61"/>
      <c r="H39" s="61"/>
      <c r="I39" s="61"/>
      <c r="J39" s="61"/>
    </row>
    <row r="40" spans="1:10">
      <c r="A40" s="61"/>
      <c r="B40" s="61"/>
      <c r="C40" s="61"/>
      <c r="D40" s="61"/>
      <c r="E40" s="61"/>
      <c r="F40" s="61"/>
      <c r="G40" s="61"/>
      <c r="H40" s="61"/>
      <c r="I40" s="61"/>
      <c r="J40" s="61"/>
    </row>
    <row r="41" spans="1:10">
      <c r="A41" s="61"/>
      <c r="B41" s="61"/>
      <c r="C41" s="61"/>
      <c r="D41" s="61"/>
      <c r="E41" s="61"/>
      <c r="F41" s="61"/>
      <c r="G41" s="61"/>
      <c r="H41" s="61"/>
      <c r="I41" s="61"/>
      <c r="J41" s="61"/>
    </row>
    <row r="42" spans="1:10">
      <c r="A42" s="61"/>
      <c r="B42" s="61"/>
      <c r="C42" s="61"/>
      <c r="D42" s="61"/>
      <c r="E42" s="61"/>
      <c r="F42" s="61"/>
      <c r="G42" s="61"/>
      <c r="H42" s="61"/>
      <c r="I42" s="61"/>
      <c r="J42" s="61"/>
    </row>
    <row r="43" spans="1:10">
      <c r="A43" s="61"/>
      <c r="B43" s="61"/>
      <c r="C43" s="61"/>
      <c r="D43" s="61"/>
      <c r="E43" s="61"/>
      <c r="F43" s="61"/>
      <c r="G43" s="61"/>
      <c r="H43" s="61"/>
      <c r="I43" s="61"/>
      <c r="J43" s="61"/>
    </row>
    <row r="44" spans="1:10">
      <c r="A44" s="61"/>
      <c r="B44" s="61"/>
      <c r="C44" s="61"/>
      <c r="D44" s="61"/>
      <c r="E44" s="61"/>
      <c r="F44" s="61"/>
      <c r="G44" s="61"/>
      <c r="H44" s="61"/>
      <c r="I44" s="61"/>
      <c r="J44" s="61"/>
    </row>
    <row r="45" spans="1:10">
      <c r="A45" s="61"/>
      <c r="B45" s="61"/>
      <c r="C45" s="61"/>
      <c r="D45" s="61"/>
      <c r="E45" s="61"/>
      <c r="F45" s="61"/>
      <c r="G45" s="61"/>
      <c r="H45" s="61"/>
      <c r="I45" s="61"/>
      <c r="J45" s="61"/>
    </row>
    <row r="46" spans="1:10">
      <c r="A46" s="61"/>
      <c r="B46" s="61"/>
      <c r="C46" s="61"/>
      <c r="D46" s="61"/>
      <c r="E46" s="61"/>
      <c r="F46" s="61"/>
      <c r="G46" s="61"/>
      <c r="H46" s="61"/>
      <c r="I46" s="61"/>
      <c r="J46" s="61"/>
    </row>
    <row r="47" spans="1:10">
      <c r="A47" s="61"/>
      <c r="B47" s="61"/>
      <c r="C47" s="61"/>
      <c r="D47" s="61"/>
      <c r="E47" s="61"/>
      <c r="F47" s="61"/>
      <c r="G47" s="61"/>
      <c r="H47" s="61"/>
      <c r="I47" s="61"/>
      <c r="J47" s="61"/>
    </row>
    <row r="48" spans="1:10">
      <c r="A48" s="61"/>
      <c r="B48" s="61"/>
      <c r="C48" s="61"/>
      <c r="D48" s="61"/>
      <c r="E48" s="61"/>
      <c r="F48" s="61"/>
      <c r="G48" s="61"/>
      <c r="H48" s="61"/>
      <c r="I48" s="61"/>
      <c r="J48" s="61"/>
    </row>
  </sheetData>
  <sheetProtection password="F722" sheet="1" objects="1" scenarios="1"/>
  <mergeCells count="19">
    <mergeCell ref="A1:J1"/>
    <mergeCell ref="A7:J7"/>
    <mergeCell ref="A11:J11"/>
    <mergeCell ref="A15:J15"/>
    <mergeCell ref="A18:J18"/>
    <mergeCell ref="A8:J9"/>
    <mergeCell ref="A12:J13"/>
    <mergeCell ref="A16:J17"/>
    <mergeCell ref="A4:J5"/>
    <mergeCell ref="A34:J34"/>
    <mergeCell ref="A27:J28"/>
    <mergeCell ref="A31:J32"/>
    <mergeCell ref="A35:J36"/>
    <mergeCell ref="A3:J3"/>
    <mergeCell ref="A19:J20"/>
    <mergeCell ref="A23:J24"/>
    <mergeCell ref="A22:J22"/>
    <mergeCell ref="A26:J26"/>
    <mergeCell ref="A30:J30"/>
  </mergeCells>
  <pageMargins left="0.5" right="0.5" top="0.5" bottom="0.5" header="0.3" footer="0.5"/>
  <pageSetup paperSize="9" orientation="portrait" r:id="rId1"/>
  <customProperties>
    <customPr name="DVSECTION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Who is Entitled to Take Zakah</vt:lpstr>
      <vt:lpstr>Dawat-e-Islami's 81 Departs</vt:lpstr>
      <vt:lpstr>Zakah Calculator</vt:lpstr>
      <vt:lpstr>Maktaba-tul-Madina Adresses</vt:lpstr>
    </vt:vector>
  </TitlesOfParts>
  <Company>Personal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Kawish Imam</dc:creator>
  <cp:lastModifiedBy>I.T. Majlis - www.dawateislami.net</cp:lastModifiedBy>
  <cp:lastPrinted>2012-07-11T08:57:39Z</cp:lastPrinted>
  <dcterms:created xsi:type="dcterms:W3CDTF">2012-07-08T17:35:55Z</dcterms:created>
  <dcterms:modified xsi:type="dcterms:W3CDTF">2012-07-22T01:13:36Z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17Fz4X14MIP6JjWuPHNUOzbXSC1icwlRFUMdKhklqPds</vt:lpwstr>
  </property>
  <property fmtid="{D5CDD505-2E9C-101B-9397-08002B2CF9AE}" pid="4" name="Google.Documents.RevisionId">
    <vt:lpwstr>09913747659792857300</vt:lpwstr>
  </property>
  <property fmtid="{D5CDD505-2E9C-101B-9397-08002B2CF9AE}" pid="5" name="Google.Documents.PluginVersion">
    <vt:lpwstr>2.0.2662.553</vt:lpwstr>
  </property>
  <property fmtid="{D5CDD505-2E9C-101B-9397-08002B2CF9AE}" pid="6" name="Google.Documents.MergeIncapabilityFlags">
    <vt:i4>0</vt:i4>
  </property>
</Properties>
</file>